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9-НКРЕКП" sheetId="1" r:id="rId1"/>
    <sheet name="для пояснень" sheetId="2" r:id="rId2"/>
  </sheets>
  <definedNames>
    <definedName name="_xlnm.Print_Area" localSheetId="0">'9-НКРЕКП'!$A$1:$I$123</definedName>
  </definedNames>
  <calcPr fullCalcOnLoad="1"/>
</workbook>
</file>

<file path=xl/sharedStrings.xml><?xml version="1.0" encoding="utf-8"?>
<sst xmlns="http://schemas.openxmlformats.org/spreadsheetml/2006/main" count="171" uniqueCount="136">
  <si>
    <t>№
з/п</t>
  </si>
  <si>
    <t>план</t>
  </si>
  <si>
    <t>факт</t>
  </si>
  <si>
    <t>%</t>
  </si>
  <si>
    <t>Заходи щодо зниження питомих витрат, а також втрат ресурсів</t>
  </si>
  <si>
    <t>Заходи щодо забезпечення технологічного та/або комерційного обліку ресурсів</t>
  </si>
  <si>
    <t>Заходи щодо підвищення екологічної безпеки та охорони навколишнього середовища</t>
  </si>
  <si>
    <t>Інші заходи</t>
  </si>
  <si>
    <t xml:space="preserve">Заходи щодо зниження питомих витрат, а також втрат ресурсів </t>
  </si>
  <si>
    <t xml:space="preserve">Заходи щодо підвищення якості послуг з централізованого водопостачання </t>
  </si>
  <si>
    <t>Заходи щодо модернізації та закупівлі транспортних засобів спеціального та спеціалізованого призначення</t>
  </si>
  <si>
    <t>2.1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</si>
  <si>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</si>
  <si>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</si>
  <si>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</si>
  <si>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</si>
  <si>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</si>
  <si>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</si>
  <si>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</si>
  <si>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</si>
  <si>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</si>
  <si>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</si>
  <si>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2.2</t>
  </si>
  <si>
    <t>2.5</t>
  </si>
  <si>
    <t>2.6</t>
  </si>
  <si>
    <t>Усього по розділу II</t>
  </si>
  <si>
    <t>Усього I розділ</t>
  </si>
  <si>
    <t>Бюджетні кошти</t>
  </si>
  <si>
    <t>1.1.1</t>
  </si>
  <si>
    <t>1.1.2</t>
  </si>
  <si>
    <t>…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</si>
  <si>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</si>
  <si>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</si>
  <si>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</si>
  <si>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</si>
  <si>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</si>
  <si>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</si>
  <si>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</si>
  <si>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</si>
  <si>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</si>
  <si>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</si>
  <si>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</si>
  <si>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</si>
  <si>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</si>
  <si>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</si>
  <si>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2.1.1</t>
  </si>
  <si>
    <t>2.1.2</t>
  </si>
  <si>
    <t>2.2.1</t>
  </si>
  <si>
    <t>.2.2.2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</si>
  <si>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</si>
  <si>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</si>
  <si>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</si>
  <si>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</si>
  <si>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</si>
  <si>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</si>
  <si>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</si>
  <si>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</si>
  <si>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Рух  коштів на спецрахунку ліцензіата</t>
  </si>
  <si>
    <t>Термін подання</t>
  </si>
  <si>
    <t>Подають</t>
  </si>
  <si>
    <t xml:space="preserve">Обсяг фінансування у звітному кварталі, тис. грн </t>
  </si>
  <si>
    <t>ЗВІТНІСТЬ</t>
  </si>
  <si>
    <t>Усього  за інвестиційною програмою</t>
  </si>
  <si>
    <t>Кількісні показники виконання заходів</t>
  </si>
  <si>
    <t>Інші залучені кошти</t>
  </si>
  <si>
    <t>2.7</t>
  </si>
  <si>
    <t>2.7.1</t>
  </si>
  <si>
    <t>2.7.1.1</t>
  </si>
  <si>
    <t>2.7.2</t>
  </si>
  <si>
    <t>2.7.3</t>
  </si>
  <si>
    <t>2.7.4</t>
  </si>
  <si>
    <t>2.7.4.1</t>
  </si>
  <si>
    <t>Джерела фінансування заходів</t>
  </si>
  <si>
    <t>Найменування заходу</t>
  </si>
  <si>
    <t>року</t>
  </si>
  <si>
    <t xml:space="preserve">Місцезнаходження: </t>
  </si>
  <si>
    <t>Найменування суб'єкта господарювання:</t>
  </si>
  <si>
    <t>№ з/п</t>
  </si>
  <si>
    <t>Код ЄДРПОУ: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</si>
  <si>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</si>
  <si>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</si>
  <si>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</si>
  <si>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</si>
  <si>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(квартал)</t>
  </si>
  <si>
    <t>за</t>
  </si>
  <si>
    <t xml:space="preserve">Обсяг фінансування з початку року, 
тис. грн </t>
  </si>
  <si>
    <t>Довідково</t>
  </si>
  <si>
    <t>до останнього числа місяця, наступного за звітним періодом</t>
  </si>
  <si>
    <t>20 __</t>
  </si>
  <si>
    <t>Респондент:</t>
  </si>
  <si>
    <t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</si>
  <si>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>Додаток 10</t>
  </si>
  <si>
    <t>Сума коштів перерахована на спецрахунок ліцензіата, тис. грн</t>
  </si>
  <si>
    <t>Використано коштів, тис. грн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</si>
  <si>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</si>
  <si>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Тут ліцензіат може навести пояснення до звітів у випадку необхідності.</t>
  </si>
  <si>
    <t>Форма № 9-НКРЕКП-водопостачання/водовідведення-інвестиції (квартальна)</t>
  </si>
  <si>
    <t>Звітні та розрахункові дані про виконання інвестиційної програми ліцензіата у сфері централізованого водопостачання та/або централізованого водовідведення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</si>
  <si>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централізованого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</si>
  <si>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у тому числі ПДВ, тис. грн</t>
  </si>
  <si>
    <t>Залишок на початок звітного періоду</t>
  </si>
  <si>
    <t>Звітний квартал</t>
  </si>
  <si>
    <t>З початку року</t>
  </si>
  <si>
    <t>Залишок на кінець звітного періоду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</si>
  <si>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</si>
  <si>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I.  ЦЕНТРАЛІЗОВАНЕ  ВОДОПОСТАЧАННЯ</t>
  </si>
  <si>
    <t>II.  ЦЕНТРАЛІЗОВАНЕ  ВОДОВІДВЕДЕННЯ</t>
  </si>
  <si>
    <t xml:space="preserve">електронна пошта: </t>
  </si>
  <si>
    <t xml:space="preserve">телефон: _____________   </t>
  </si>
  <si>
    <t>моб.телеф.</t>
  </si>
  <si>
    <t>Заходи щодо зменшення обсягу втрат, витрат води на технологічні потреби, з них:</t>
  </si>
  <si>
    <t>заходи щодо забезпечення технологічного обліку ресурсів</t>
  </si>
  <si>
    <t>1.2.1.1</t>
  </si>
  <si>
    <t>1.2.1.2</t>
  </si>
  <si>
    <t>1.2.2.1</t>
  </si>
  <si>
    <t>1.2.2.2</t>
  </si>
  <si>
    <t xml:space="preserve">1.2.3   </t>
  </si>
  <si>
    <t xml:space="preserve">1.2.3.1  </t>
  </si>
  <si>
    <t>1.2.3.2</t>
  </si>
  <si>
    <t>інші</t>
  </si>
  <si>
    <t>заходи щодо забезпечення комерційного обліку ресурсів</t>
  </si>
  <si>
    <t>Амортизація</t>
  </si>
  <si>
    <t>1.8.1.1</t>
  </si>
  <si>
    <t>1.8.3</t>
  </si>
  <si>
    <t>1.8.4</t>
  </si>
  <si>
    <t>1.8.4.1</t>
  </si>
  <si>
    <t>Виробничі інвестиції з прибутку для погашення запозичень (кредитів, позик)</t>
  </si>
  <si>
    <t>Інші виробничі інвестиції з прибутку</t>
  </si>
  <si>
    <t>1.8.5</t>
  </si>
  <si>
    <t>1.8.5.1</t>
  </si>
  <si>
    <t>2.7.5</t>
  </si>
  <si>
    <t>2.7.5.1</t>
  </si>
  <si>
    <t>Заходи щодо впровадження та розвитку інформаційних технологій</t>
  </si>
  <si>
    <t>(пункт 3.10 )</t>
  </si>
  <si>
    <t>Продовження додатка 10</t>
  </si>
  <si>
    <t>з них: на погашення позичкових коштів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</si>
</sst>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#,##0.0000"/>
    <numFmt numFmtId="198" formatCode="#,##0.0"/>
    <numFmt numFmtId="199" formatCode="#,##0_ ;[Red]\-#,##0\ "/>
    <numFmt numFmtId="200" formatCode="#,##0.00_ ;[Red]\-#,##0.00\ "/>
    <numFmt numFmtId="201" formatCode="#,##0.0_ ;[Red]\-#,##0.0\ "/>
    <numFmt numFmtId="202" formatCode="0.0%"/>
    <numFmt numFmtId="203" formatCode="#,##0.000_ ;[Red]\-#,##0.000\ 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</numFmts>
  <fonts count="65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60"/>
      <name val="Vrinda"/>
      <family val="2"/>
    </font>
    <font>
      <b/>
      <sz val="10"/>
      <color indexed="6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Times New Roman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1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15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6" fillId="0" borderId="10" xfId="33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" fillId="33" borderId="12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7" fillId="0" borderId="10" xfId="33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wrapText="1" indent="2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centerContinuous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3" fillId="0" borderId="0" xfId="56" applyFont="1" applyProtection="1">
      <alignment/>
      <protection locked="0"/>
    </xf>
    <xf numFmtId="0" fontId="1" fillId="0" borderId="0" xfId="56">
      <alignment/>
      <protection/>
    </xf>
    <xf numFmtId="0" fontId="6" fillId="0" borderId="14" xfId="33" applyNumberFormat="1" applyFont="1" applyFill="1" applyBorder="1" applyAlignment="1" applyProtection="1">
      <alignment horizontal="left" vertical="top" wrapText="1"/>
      <protection locked="0"/>
    </xf>
    <xf numFmtId="0" fontId="6" fillId="0" borderId="11" xfId="33" applyNumberFormat="1" applyFont="1" applyFill="1" applyBorder="1" applyAlignment="1" applyProtection="1">
      <alignment horizontal="left" vertical="top" wrapText="1"/>
      <protection locked="0"/>
    </xf>
    <xf numFmtId="0" fontId="7" fillId="0" borderId="11" xfId="33" applyNumberFormat="1" applyFont="1" applyFill="1" applyBorder="1" applyAlignment="1" applyProtection="1">
      <alignment horizontal="left" vertical="top" wrapText="1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 applyProtection="1">
      <alignment horizontal="right" vertical="center"/>
      <protection locked="0"/>
    </xf>
    <xf numFmtId="49" fontId="12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15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6" fillId="0" borderId="16" xfId="33" applyNumberFormat="1" applyFont="1" applyFill="1" applyBorder="1" applyAlignment="1" applyProtection="1">
      <alignment horizontal="left" vertical="top" wrapText="1"/>
      <protection locked="0"/>
    </xf>
    <xf numFmtId="0" fontId="6" fillId="0" borderId="17" xfId="33" applyNumberFormat="1" applyFont="1" applyFill="1" applyBorder="1" applyAlignment="1" applyProtection="1">
      <alignment horizontal="left" vertical="top" wrapText="1"/>
      <protection locked="0"/>
    </xf>
    <xf numFmtId="0" fontId="6" fillId="0" borderId="18" xfId="33" applyNumberFormat="1" applyFont="1" applyFill="1" applyBorder="1" applyAlignment="1" applyProtection="1">
      <alignment horizontal="left" vertical="top" wrapText="1"/>
      <protection locked="0"/>
    </xf>
    <xf numFmtId="0" fontId="8" fillId="0" borderId="12" xfId="33" applyNumberFormat="1" applyFont="1" applyFill="1" applyBorder="1" applyAlignment="1" applyProtection="1">
      <alignment horizontal="left" vertical="top" wrapText="1"/>
      <protection locked="0"/>
    </xf>
    <xf numFmtId="0" fontId="8" fillId="0" borderId="17" xfId="33" applyNumberFormat="1" applyFont="1" applyFill="1" applyBorder="1" applyAlignment="1" applyProtection="1">
      <alignment horizontal="left" vertical="top" wrapText="1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centerContinuous" vertical="top" wrapText="1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203" fontId="9" fillId="0" borderId="19" xfId="0" applyNumberFormat="1" applyFont="1" applyBorder="1" applyAlignment="1" applyProtection="1">
      <alignment horizontal="centerContinuous" vertical="top" wrapText="1"/>
      <protection locked="0"/>
    </xf>
    <xf numFmtId="10" fontId="9" fillId="0" borderId="19" xfId="0" applyNumberFormat="1" applyFont="1" applyBorder="1" applyAlignment="1" applyProtection="1">
      <alignment horizontal="centerContinuous" vertical="top" wrapText="1"/>
      <protection locked="0"/>
    </xf>
    <xf numFmtId="0" fontId="9" fillId="0" borderId="20" xfId="0" applyFont="1" applyBorder="1" applyAlignment="1" applyProtection="1">
      <alignment horizontal="right" vertical="top" wrapText="1" indent="1"/>
      <protection locked="0"/>
    </xf>
    <xf numFmtId="0" fontId="8" fillId="33" borderId="21" xfId="0" applyFont="1" applyFill="1" applyBorder="1" applyAlignment="1" applyProtection="1">
      <alignment horizontal="left" wrapText="1"/>
      <protection locked="0"/>
    </xf>
    <xf numFmtId="0" fontId="8" fillId="33" borderId="22" xfId="0" applyFont="1" applyFill="1" applyBorder="1" applyAlignment="1" applyProtection="1">
      <alignment horizontal="left" wrapText="1"/>
      <protection locked="0"/>
    </xf>
    <xf numFmtId="0" fontId="8" fillId="0" borderId="14" xfId="33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/>
      <protection locked="0"/>
    </xf>
    <xf numFmtId="200" fontId="8" fillId="35" borderId="23" xfId="33" applyNumberFormat="1" applyFont="1" applyFill="1" applyBorder="1" applyAlignment="1" applyProtection="1">
      <alignment horizontal="right" vertical="center" wrapText="1"/>
      <protection/>
    </xf>
    <xf numFmtId="200" fontId="8" fillId="35" borderId="24" xfId="33" applyNumberFormat="1" applyFont="1" applyFill="1" applyBorder="1" applyAlignment="1" applyProtection="1">
      <alignment horizontal="right" vertical="center" wrapText="1"/>
      <protection/>
    </xf>
    <xf numFmtId="200" fontId="27" fillId="35" borderId="25" xfId="63" applyNumberFormat="1" applyFont="1" applyFill="1" applyBorder="1" applyAlignment="1" applyProtection="1">
      <alignment horizontal="right" vertical="center" wrapText="1"/>
      <protection/>
    </xf>
    <xf numFmtId="200" fontId="6" fillId="0" borderId="26" xfId="33" applyNumberFormat="1" applyFont="1" applyFill="1" applyBorder="1" applyAlignment="1" applyProtection="1">
      <alignment horizontal="right" vertical="center" wrapText="1"/>
      <protection locked="0"/>
    </xf>
    <xf numFmtId="200" fontId="6" fillId="0" borderId="27" xfId="33" applyNumberFormat="1" applyFont="1" applyFill="1" applyBorder="1" applyAlignment="1" applyProtection="1">
      <alignment horizontal="right" vertical="center" wrapText="1"/>
      <protection locked="0"/>
    </xf>
    <xf numFmtId="200" fontId="28" fillId="35" borderId="26" xfId="63" applyNumberFormat="1" applyFont="1" applyFill="1" applyBorder="1" applyAlignment="1" applyProtection="1">
      <alignment horizontal="right" vertical="center" wrapText="1"/>
      <protection/>
    </xf>
    <xf numFmtId="200" fontId="6" fillId="0" borderId="28" xfId="33" applyNumberFormat="1" applyFont="1" applyFill="1" applyBorder="1" applyAlignment="1" applyProtection="1">
      <alignment horizontal="right" vertical="center" wrapText="1"/>
      <protection locked="0"/>
    </xf>
    <xf numFmtId="200" fontId="28" fillId="35" borderId="29" xfId="63" applyNumberFormat="1" applyFont="1" applyFill="1" applyBorder="1" applyAlignment="1" applyProtection="1">
      <alignment horizontal="right" vertical="center" wrapText="1"/>
      <protection/>
    </xf>
    <xf numFmtId="200" fontId="6" fillId="0" borderId="30" xfId="33" applyNumberFormat="1" applyFont="1" applyFill="1" applyBorder="1" applyAlignment="1" applyProtection="1">
      <alignment horizontal="right" vertical="center" wrapText="1"/>
      <protection locked="0"/>
    </xf>
    <xf numFmtId="200" fontId="6" fillId="0" borderId="31" xfId="33" applyNumberFormat="1" applyFont="1" applyFill="1" applyBorder="1" applyAlignment="1" applyProtection="1">
      <alignment horizontal="right" vertical="center" wrapText="1"/>
      <protection locked="0"/>
    </xf>
    <xf numFmtId="200" fontId="28" fillId="35" borderId="30" xfId="63" applyNumberFormat="1" applyFont="1" applyFill="1" applyBorder="1" applyAlignment="1" applyProtection="1">
      <alignment horizontal="right" vertical="center" wrapText="1"/>
      <protection/>
    </xf>
    <xf numFmtId="200" fontId="6" fillId="0" borderId="32" xfId="33" applyNumberFormat="1" applyFont="1" applyFill="1" applyBorder="1" applyAlignment="1" applyProtection="1">
      <alignment horizontal="right" vertical="center" wrapText="1"/>
      <protection locked="0"/>
    </xf>
    <xf numFmtId="200" fontId="28" fillId="35" borderId="33" xfId="63" applyNumberFormat="1" applyFont="1" applyFill="1" applyBorder="1" applyAlignment="1" applyProtection="1">
      <alignment horizontal="right" vertical="center" wrapText="1"/>
      <protection/>
    </xf>
    <xf numFmtId="200" fontId="27" fillId="35" borderId="34" xfId="63" applyNumberFormat="1" applyFont="1" applyFill="1" applyBorder="1" applyAlignment="1" applyProtection="1">
      <alignment horizontal="right" vertical="center" wrapText="1"/>
      <protection/>
    </xf>
    <xf numFmtId="200" fontId="8" fillId="35" borderId="35" xfId="33" applyNumberFormat="1" applyFont="1" applyFill="1" applyBorder="1" applyAlignment="1" applyProtection="1">
      <alignment horizontal="right" vertical="center" wrapText="1"/>
      <protection/>
    </xf>
    <xf numFmtId="200" fontId="8" fillId="35" borderId="36" xfId="33" applyNumberFormat="1" applyFont="1" applyFill="1" applyBorder="1" applyAlignment="1" applyProtection="1">
      <alignment horizontal="right" vertical="center" wrapText="1"/>
      <protection/>
    </xf>
    <xf numFmtId="200" fontId="27" fillId="35" borderId="20" xfId="63" applyNumberFormat="1" applyFont="1" applyFill="1" applyBorder="1" applyAlignment="1" applyProtection="1">
      <alignment horizontal="right" vertical="center" wrapText="1"/>
      <protection/>
    </xf>
    <xf numFmtId="200" fontId="28" fillId="35" borderId="25" xfId="63" applyNumberFormat="1" applyFont="1" applyFill="1" applyBorder="1" applyAlignment="1" applyProtection="1">
      <alignment horizontal="right" vertical="center" wrapText="1"/>
      <protection/>
    </xf>
    <xf numFmtId="200" fontId="8" fillId="0" borderId="37" xfId="33" applyNumberFormat="1" applyFont="1" applyFill="1" applyBorder="1" applyAlignment="1" applyProtection="1">
      <alignment horizontal="right" vertical="center" wrapText="1"/>
      <protection/>
    </xf>
    <xf numFmtId="200" fontId="8" fillId="0" borderId="38" xfId="33" applyNumberFormat="1" applyFont="1" applyFill="1" applyBorder="1" applyAlignment="1" applyProtection="1">
      <alignment horizontal="right" vertical="center" wrapText="1"/>
      <protection/>
    </xf>
    <xf numFmtId="200" fontId="27" fillId="35" borderId="39" xfId="63" applyNumberFormat="1" applyFont="1" applyFill="1" applyBorder="1" applyAlignment="1" applyProtection="1">
      <alignment horizontal="right" vertical="center" wrapText="1"/>
      <protection/>
    </xf>
    <xf numFmtId="200" fontId="8" fillId="35" borderId="37" xfId="33" applyNumberFormat="1" applyFont="1" applyFill="1" applyBorder="1" applyAlignment="1" applyProtection="1">
      <alignment horizontal="right" vertical="center" wrapText="1"/>
      <protection/>
    </xf>
    <xf numFmtId="200" fontId="8" fillId="35" borderId="38" xfId="33" applyNumberFormat="1" applyFont="1" applyFill="1" applyBorder="1" applyAlignment="1" applyProtection="1">
      <alignment horizontal="right" vertical="center" wrapText="1"/>
      <protection/>
    </xf>
    <xf numFmtId="200" fontId="28" fillId="35" borderId="40" xfId="63" applyNumberFormat="1" applyFont="1" applyFill="1" applyBorder="1" applyAlignment="1" applyProtection="1">
      <alignment horizontal="right" vertical="center" wrapText="1"/>
      <protection/>
    </xf>
    <xf numFmtId="200" fontId="6" fillId="0" borderId="41" xfId="33" applyNumberFormat="1" applyFont="1" applyFill="1" applyBorder="1" applyAlignment="1" applyProtection="1">
      <alignment horizontal="right" vertical="center" wrapText="1"/>
      <protection locked="0"/>
    </xf>
    <xf numFmtId="200" fontId="6" fillId="0" borderId="42" xfId="33" applyNumberFormat="1" applyFont="1" applyFill="1" applyBorder="1" applyAlignment="1" applyProtection="1">
      <alignment horizontal="right" vertical="center" wrapText="1"/>
      <protection locked="0"/>
    </xf>
    <xf numFmtId="200" fontId="28" fillId="35" borderId="34" xfId="63" applyNumberFormat="1" applyFont="1" applyFill="1" applyBorder="1" applyAlignment="1" applyProtection="1">
      <alignment horizontal="right" vertical="center" wrapText="1"/>
      <protection/>
    </xf>
    <xf numFmtId="200" fontId="6" fillId="0" borderId="43" xfId="33" applyNumberFormat="1" applyFont="1" applyFill="1" applyBorder="1" applyAlignment="1" applyProtection="1">
      <alignment horizontal="right" vertical="center" wrapText="1"/>
      <protection locked="0"/>
    </xf>
    <xf numFmtId="200" fontId="6" fillId="0" borderId="44" xfId="33" applyNumberFormat="1" applyFont="1" applyFill="1" applyBorder="1" applyAlignment="1" applyProtection="1">
      <alignment horizontal="right" vertical="center" wrapText="1"/>
      <protection locked="0"/>
    </xf>
    <xf numFmtId="200" fontId="28" fillId="35" borderId="45" xfId="63" applyNumberFormat="1" applyFont="1" applyFill="1" applyBorder="1" applyAlignment="1" applyProtection="1">
      <alignment horizontal="right" vertical="center" wrapText="1"/>
      <protection/>
    </xf>
    <xf numFmtId="200" fontId="6" fillId="0" borderId="46" xfId="33" applyNumberFormat="1" applyFont="1" applyFill="1" applyBorder="1" applyAlignment="1" applyProtection="1">
      <alignment horizontal="right" vertical="center" wrapText="1"/>
      <protection locked="0"/>
    </xf>
    <xf numFmtId="200" fontId="6" fillId="0" borderId="47" xfId="33" applyNumberFormat="1" applyFont="1" applyFill="1" applyBorder="1" applyAlignment="1" applyProtection="1">
      <alignment horizontal="right" vertical="center" wrapText="1"/>
      <protection locked="0"/>
    </xf>
    <xf numFmtId="200" fontId="28" fillId="35" borderId="39" xfId="63" applyNumberFormat="1" applyFont="1" applyFill="1" applyBorder="1" applyAlignment="1" applyProtection="1">
      <alignment horizontal="right" vertical="center" wrapText="1"/>
      <protection/>
    </xf>
    <xf numFmtId="200" fontId="8" fillId="35" borderId="48" xfId="33" applyNumberFormat="1" applyFont="1" applyFill="1" applyBorder="1" applyAlignment="1" applyProtection="1">
      <alignment horizontal="right" vertical="center" wrapText="1"/>
      <protection/>
    </xf>
    <xf numFmtId="200" fontId="6" fillId="0" borderId="48" xfId="33" applyNumberFormat="1" applyFont="1" applyFill="1" applyBorder="1" applyAlignment="1" applyProtection="1">
      <alignment horizontal="right" vertical="center" wrapText="1"/>
      <protection locked="0"/>
    </xf>
    <xf numFmtId="200" fontId="6" fillId="0" borderId="24" xfId="33" applyNumberFormat="1" applyFont="1" applyFill="1" applyBorder="1" applyAlignment="1" applyProtection="1">
      <alignment horizontal="right" vertical="center" wrapText="1"/>
      <protection locked="0"/>
    </xf>
    <xf numFmtId="200" fontId="6" fillId="0" borderId="23" xfId="33" applyNumberFormat="1" applyFont="1" applyFill="1" applyBorder="1" applyAlignment="1" applyProtection="1">
      <alignment horizontal="right" vertical="center" wrapText="1"/>
      <protection locked="0"/>
    </xf>
    <xf numFmtId="0" fontId="8" fillId="33" borderId="49" xfId="0" applyNumberFormat="1" applyFont="1" applyFill="1" applyBorder="1" applyAlignment="1" applyProtection="1">
      <alignment vertical="top" wrapText="1"/>
      <protection locked="0"/>
    </xf>
    <xf numFmtId="4" fontId="1" fillId="0" borderId="50" xfId="0" applyNumberFormat="1" applyFont="1" applyBorder="1" applyAlignment="1" applyProtection="1">
      <alignment horizontal="left" vertical="top" wrapText="1" indent="1"/>
      <protection locked="0"/>
    </xf>
    <xf numFmtId="0" fontId="6" fillId="33" borderId="51" xfId="0" applyNumberFormat="1" applyFont="1" applyFill="1" applyBorder="1" applyAlignment="1" applyProtection="1">
      <alignment vertical="top" wrapText="1"/>
      <protection locked="0"/>
    </xf>
    <xf numFmtId="4" fontId="1" fillId="0" borderId="52" xfId="0" applyNumberFormat="1" applyFont="1" applyBorder="1" applyAlignment="1" applyProtection="1">
      <alignment horizontal="left" vertical="top" wrapText="1" indent="1"/>
      <protection locked="0"/>
    </xf>
    <xf numFmtId="0" fontId="6" fillId="33" borderId="53" xfId="0" applyNumberFormat="1" applyFont="1" applyFill="1" applyBorder="1" applyAlignment="1" applyProtection="1">
      <alignment vertical="top" wrapText="1"/>
      <protection locked="0"/>
    </xf>
    <xf numFmtId="4" fontId="1" fillId="0" borderId="54" xfId="0" applyNumberFormat="1" applyFont="1" applyBorder="1" applyAlignment="1" applyProtection="1">
      <alignment horizontal="left" vertical="top" wrapText="1" indent="1"/>
      <protection locked="0"/>
    </xf>
    <xf numFmtId="0" fontId="8" fillId="33" borderId="55" xfId="0" applyNumberFormat="1" applyFont="1" applyFill="1" applyBorder="1" applyAlignment="1" applyProtection="1">
      <alignment vertical="top" wrapText="1"/>
      <protection locked="0"/>
    </xf>
    <xf numFmtId="4" fontId="1" fillId="0" borderId="56" xfId="0" applyNumberFormat="1" applyFont="1" applyBorder="1" applyAlignment="1" applyProtection="1">
      <alignment horizontal="left" vertical="top" wrapText="1" indent="1"/>
      <protection locked="0"/>
    </xf>
    <xf numFmtId="0" fontId="6" fillId="33" borderId="22" xfId="0" applyNumberFormat="1" applyFont="1" applyFill="1" applyBorder="1" applyAlignment="1" applyProtection="1">
      <alignment vertical="top" wrapText="1"/>
      <protection locked="0"/>
    </xf>
    <xf numFmtId="4" fontId="1" fillId="0" borderId="20" xfId="0" applyNumberFormat="1" applyFont="1" applyBorder="1" applyAlignment="1" applyProtection="1">
      <alignment horizontal="left" vertical="top" wrapText="1" indent="1"/>
      <protection locked="0"/>
    </xf>
    <xf numFmtId="0" fontId="6" fillId="33" borderId="57" xfId="0" applyNumberFormat="1" applyFont="1" applyFill="1" applyBorder="1" applyAlignment="1" applyProtection="1">
      <alignment vertical="top" wrapText="1"/>
      <protection locked="0"/>
    </xf>
    <xf numFmtId="4" fontId="1" fillId="0" borderId="58" xfId="0" applyNumberFormat="1" applyFont="1" applyBorder="1" applyAlignment="1" applyProtection="1">
      <alignment horizontal="left" vertical="top" wrapText="1" indent="1"/>
      <protection locked="0"/>
    </xf>
    <xf numFmtId="0" fontId="6" fillId="33" borderId="59" xfId="0" applyNumberFormat="1" applyFont="1" applyFill="1" applyBorder="1" applyAlignment="1" applyProtection="1">
      <alignment vertical="top" wrapText="1"/>
      <protection locked="0"/>
    </xf>
    <xf numFmtId="4" fontId="1" fillId="0" borderId="60" xfId="0" applyNumberFormat="1" applyFont="1" applyBorder="1" applyAlignment="1" applyProtection="1">
      <alignment horizontal="left" vertical="top" wrapText="1" indent="1"/>
      <protection locked="0"/>
    </xf>
    <xf numFmtId="49" fontId="6" fillId="33" borderId="22" xfId="0" applyNumberFormat="1" applyFont="1" applyFill="1" applyBorder="1" applyAlignment="1" applyProtection="1">
      <alignment vertical="top" wrapText="1"/>
      <protection locked="0"/>
    </xf>
    <xf numFmtId="0" fontId="6" fillId="33" borderId="55" xfId="0" applyNumberFormat="1" applyFont="1" applyFill="1" applyBorder="1" applyAlignment="1" applyProtection="1">
      <alignment vertical="top" wrapText="1"/>
      <protection locked="0"/>
    </xf>
    <xf numFmtId="0" fontId="8" fillId="33" borderId="57" xfId="0" applyNumberFormat="1" applyFont="1" applyFill="1" applyBorder="1" applyAlignment="1" applyProtection="1">
      <alignment vertical="top"/>
      <protection locked="0"/>
    </xf>
    <xf numFmtId="0" fontId="6" fillId="33" borderId="51" xfId="0" applyNumberFormat="1" applyFont="1" applyFill="1" applyBorder="1" applyAlignment="1" applyProtection="1">
      <alignment vertical="top"/>
      <protection locked="0"/>
    </xf>
    <xf numFmtId="0" fontId="8" fillId="33" borderId="57" xfId="0" applyNumberFormat="1" applyFont="1" applyFill="1" applyBorder="1" applyAlignment="1" applyProtection="1">
      <alignment vertical="top" wrapText="1"/>
      <protection locked="0"/>
    </xf>
    <xf numFmtId="4" fontId="1" fillId="0" borderId="18" xfId="0" applyNumberFormat="1" applyFont="1" applyBorder="1" applyAlignment="1" applyProtection="1">
      <alignment horizontal="left" vertical="top" wrapText="1" indent="1"/>
      <protection locked="0"/>
    </xf>
    <xf numFmtId="49" fontId="8" fillId="33" borderId="18" xfId="0" applyNumberFormat="1" applyFont="1" applyFill="1" applyBorder="1" applyAlignment="1" applyProtection="1">
      <alignment horizontal="center" wrapText="1"/>
      <protection locked="0"/>
    </xf>
    <xf numFmtId="49" fontId="6" fillId="33" borderId="49" xfId="0" applyNumberFormat="1" applyFont="1" applyFill="1" applyBorder="1" applyAlignment="1" applyProtection="1">
      <alignment horizontal="left" wrapText="1"/>
      <protection locked="0"/>
    </xf>
    <xf numFmtId="49" fontId="6" fillId="33" borderId="51" xfId="0" applyNumberFormat="1" applyFont="1" applyFill="1" applyBorder="1" applyAlignment="1" applyProtection="1">
      <alignment horizontal="left" wrapText="1"/>
      <protection locked="0"/>
    </xf>
    <xf numFmtId="49" fontId="6" fillId="33" borderId="51" xfId="0" applyNumberFormat="1" applyFont="1" applyFill="1" applyBorder="1" applyAlignment="1" applyProtection="1">
      <alignment horizontal="left" vertical="top" wrapText="1"/>
      <protection locked="0"/>
    </xf>
    <xf numFmtId="49" fontId="6" fillId="33" borderId="53" xfId="0" applyNumberFormat="1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 indent="2"/>
      <protection locked="0"/>
    </xf>
    <xf numFmtId="49" fontId="6" fillId="33" borderId="0" xfId="0" applyNumberFormat="1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 indent="2"/>
      <protection locked="0"/>
    </xf>
    <xf numFmtId="200" fontId="6" fillId="0" borderId="0" xfId="33" applyNumberFormat="1" applyFont="1" applyFill="1" applyBorder="1" applyAlignment="1" applyProtection="1">
      <alignment horizontal="right" vertical="center" wrapText="1"/>
      <protection locked="0"/>
    </xf>
    <xf numFmtId="200" fontId="6" fillId="34" borderId="0" xfId="33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 vertical="top" wrapText="1" indent="1"/>
      <protection locked="0"/>
    </xf>
    <xf numFmtId="4" fontId="1" fillId="34" borderId="0" xfId="0" applyNumberFormat="1" applyFont="1" applyFill="1" applyBorder="1" applyAlignment="1" applyProtection="1">
      <alignment horizontal="right" vertical="top" wrapText="1" indent="1"/>
      <protection locked="0"/>
    </xf>
    <xf numFmtId="0" fontId="9" fillId="0" borderId="61" xfId="0" applyFont="1" applyBorder="1" applyAlignment="1" applyProtection="1">
      <alignment horizontal="centerContinuous" vertical="top" wrapText="1"/>
      <protection locked="0"/>
    </xf>
    <xf numFmtId="49" fontId="8" fillId="33" borderId="49" xfId="0" applyNumberFormat="1" applyFont="1" applyFill="1" applyBorder="1" applyAlignment="1" applyProtection="1">
      <alignment horizontal="left" vertical="top" wrapText="1"/>
      <protection locked="0"/>
    </xf>
    <xf numFmtId="4" fontId="7" fillId="0" borderId="50" xfId="33" applyNumberFormat="1" applyFont="1" applyFill="1" applyBorder="1" applyAlignment="1" applyProtection="1">
      <alignment horizontal="left" vertical="center" wrapText="1" indent="1"/>
      <protection locked="0"/>
    </xf>
    <xf numFmtId="4" fontId="7" fillId="0" borderId="52" xfId="33" applyNumberFormat="1" applyFont="1" applyFill="1" applyBorder="1" applyAlignment="1" applyProtection="1">
      <alignment horizontal="left" vertical="center" wrapText="1" indent="1"/>
      <protection locked="0"/>
    </xf>
    <xf numFmtId="49" fontId="6" fillId="33" borderId="53" xfId="0" applyNumberFormat="1" applyFont="1" applyFill="1" applyBorder="1" applyAlignment="1" applyProtection="1">
      <alignment horizontal="left" vertical="top" wrapText="1"/>
      <protection locked="0"/>
    </xf>
    <xf numFmtId="4" fontId="7" fillId="0" borderId="54" xfId="33" applyNumberFormat="1" applyFont="1" applyFill="1" applyBorder="1" applyAlignment="1" applyProtection="1">
      <alignment horizontal="left" vertical="center" wrapText="1" indent="1"/>
      <protection locked="0"/>
    </xf>
    <xf numFmtId="49" fontId="8" fillId="33" borderId="57" xfId="0" applyNumberFormat="1" applyFont="1" applyFill="1" applyBorder="1" applyAlignment="1" applyProtection="1">
      <alignment horizontal="left" vertical="top" wrapText="1"/>
      <protection locked="0"/>
    </xf>
    <xf numFmtId="4" fontId="7" fillId="0" borderId="58" xfId="33" applyNumberFormat="1" applyFont="1" applyFill="1" applyBorder="1" applyAlignment="1" applyProtection="1">
      <alignment horizontal="left" vertical="center" wrapText="1" indent="1"/>
      <protection locked="0"/>
    </xf>
    <xf numFmtId="49" fontId="8" fillId="33" borderId="57" xfId="0" applyNumberFormat="1" applyFont="1" applyFill="1" applyBorder="1" applyAlignment="1" applyProtection="1">
      <alignment horizontal="left" vertical="top"/>
      <protection locked="0"/>
    </xf>
    <xf numFmtId="4" fontId="7" fillId="0" borderId="58" xfId="0" applyNumberFormat="1" applyFont="1" applyFill="1" applyBorder="1" applyAlignment="1" applyProtection="1">
      <alignment horizontal="left" wrapText="1" indent="1"/>
      <protection locked="0"/>
    </xf>
    <xf numFmtId="49" fontId="6" fillId="33" borderId="51" xfId="0" applyNumberFormat="1" applyFont="1" applyFill="1" applyBorder="1" applyAlignment="1" applyProtection="1">
      <alignment horizontal="left" vertical="top"/>
      <protection locked="0"/>
    </xf>
    <xf numFmtId="4" fontId="7" fillId="0" borderId="52" xfId="0" applyNumberFormat="1" applyFont="1" applyFill="1" applyBorder="1" applyAlignment="1" applyProtection="1">
      <alignment horizontal="left" wrapText="1" indent="1"/>
      <protection locked="0"/>
    </xf>
    <xf numFmtId="49" fontId="6" fillId="33" borderId="53" xfId="0" applyNumberFormat="1" applyFont="1" applyFill="1" applyBorder="1" applyAlignment="1" applyProtection="1">
      <alignment horizontal="left" vertical="top"/>
      <protection locked="0"/>
    </xf>
    <xf numFmtId="4" fontId="7" fillId="0" borderId="54" xfId="0" applyNumberFormat="1" applyFont="1" applyFill="1" applyBorder="1" applyAlignment="1" applyProtection="1">
      <alignment horizontal="left" wrapText="1" indent="1"/>
      <protection locked="0"/>
    </xf>
    <xf numFmtId="4" fontId="7" fillId="0" borderId="18" xfId="33" applyNumberFormat="1" applyFont="1" applyFill="1" applyBorder="1" applyAlignment="1" applyProtection="1">
      <alignment horizontal="left" vertical="center" wrapText="1" indent="1"/>
      <protection locked="0"/>
    </xf>
    <xf numFmtId="49" fontId="8" fillId="33" borderId="18" xfId="0" applyNumberFormat="1" applyFont="1" applyFill="1" applyBorder="1" applyAlignment="1" applyProtection="1">
      <alignment horizontal="left" wrapText="1"/>
      <protection locked="0"/>
    </xf>
    <xf numFmtId="200" fontId="8" fillId="35" borderId="62" xfId="33" applyNumberFormat="1" applyFont="1" applyFill="1" applyBorder="1" applyAlignment="1" applyProtection="1">
      <alignment horizontal="right" vertical="center" wrapText="1"/>
      <protection/>
    </xf>
    <xf numFmtId="200" fontId="27" fillId="35" borderId="40" xfId="63" applyNumberFormat="1" applyFont="1" applyFill="1" applyBorder="1" applyAlignment="1" applyProtection="1">
      <alignment horizontal="right" vertical="center" wrapText="1"/>
      <protection/>
    </xf>
    <xf numFmtId="0" fontId="9" fillId="0" borderId="18" xfId="0" applyFont="1" applyBorder="1" applyAlignment="1" applyProtection="1">
      <alignment horizontal="left" vertical="top" wrapText="1" indent="1"/>
      <protection locked="0"/>
    </xf>
    <xf numFmtId="200" fontId="1" fillId="0" borderId="58" xfId="0" applyNumberFormat="1" applyFont="1" applyBorder="1" applyAlignment="1" applyProtection="1">
      <alignment horizontal="center" vertical="center" wrapText="1"/>
      <protection locked="0"/>
    </xf>
    <xf numFmtId="200" fontId="1" fillId="0" borderId="52" xfId="0" applyNumberFormat="1" applyFont="1" applyBorder="1" applyAlignment="1" applyProtection="1">
      <alignment horizontal="center" vertical="top" wrapText="1"/>
      <protection locked="0"/>
    </xf>
    <xf numFmtId="200" fontId="1" fillId="0" borderId="54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5" fillId="34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33" borderId="55" xfId="0" applyFont="1" applyFill="1" applyBorder="1" applyAlignment="1" applyProtection="1">
      <alignment horizontal="left" vertical="center"/>
      <protection locked="0"/>
    </xf>
    <xf numFmtId="0" fontId="6" fillId="33" borderId="63" xfId="0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8" xfId="0" applyFont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 applyProtection="1">
      <alignment horizontal="center" vertical="top" wrapText="1"/>
      <protection locked="0"/>
    </xf>
    <xf numFmtId="0" fontId="1" fillId="0" borderId="29" xfId="0" applyFont="1" applyBorder="1" applyAlignment="1" applyProtection="1">
      <alignment horizontal="center" vertical="top" wrapText="1"/>
      <protection locked="0"/>
    </xf>
    <xf numFmtId="49" fontId="1" fillId="0" borderId="64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 wrapText="1"/>
      <protection locked="0"/>
    </xf>
    <xf numFmtId="196" fontId="1" fillId="0" borderId="64" xfId="45" applyNumberFormat="1" applyFont="1" applyBorder="1" applyAlignment="1" applyProtection="1">
      <alignment horizontal="center" wrapText="1"/>
      <protection locked="0"/>
    </xf>
    <xf numFmtId="49" fontId="1" fillId="0" borderId="63" xfId="0" applyNumberFormat="1" applyFont="1" applyBorder="1" applyAlignment="1" applyProtection="1">
      <alignment horizontal="center" vertical="top" wrapText="1"/>
      <protection locked="0"/>
    </xf>
    <xf numFmtId="49" fontId="0" fillId="0" borderId="55" xfId="0" applyNumberFormat="1" applyBorder="1" applyAlignment="1" applyProtection="1">
      <alignment/>
      <protection locked="0"/>
    </xf>
    <xf numFmtId="200" fontId="28" fillId="34" borderId="0" xfId="63" applyNumberFormat="1" applyFont="1" applyFill="1" applyBorder="1" applyAlignment="1" applyProtection="1">
      <alignment horizontal="right" vertical="center" wrapText="1"/>
      <protection locked="0"/>
    </xf>
    <xf numFmtId="199" fontId="6" fillId="34" borderId="0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9" fillId="0" borderId="65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200" fontId="6" fillId="0" borderId="35" xfId="33" applyNumberFormat="1" applyFont="1" applyFill="1" applyBorder="1" applyAlignment="1" applyProtection="1">
      <alignment horizontal="right" vertical="center" wrapText="1"/>
      <protection/>
    </xf>
    <xf numFmtId="200" fontId="6" fillId="0" borderId="62" xfId="33" applyNumberFormat="1" applyFont="1" applyFill="1" applyBorder="1" applyAlignment="1" applyProtection="1">
      <alignment horizontal="right" vertical="center" wrapText="1"/>
      <protection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25" fillId="0" borderId="15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/>
      <protection locked="0"/>
    </xf>
    <xf numFmtId="0" fontId="22" fillId="33" borderId="20" xfId="0" applyFont="1" applyFill="1" applyBorder="1" applyAlignment="1" applyProtection="1">
      <alignment/>
      <protection locked="0"/>
    </xf>
    <xf numFmtId="178" fontId="1" fillId="0" borderId="66" xfId="45" applyFont="1" applyBorder="1" applyAlignment="1" applyProtection="1">
      <alignment horizontal="center" vertical="center" wrapText="1"/>
      <protection locked="0"/>
    </xf>
    <xf numFmtId="178" fontId="1" fillId="0" borderId="14" xfId="45" applyFont="1" applyBorder="1" applyAlignment="1" applyProtection="1">
      <alignment horizontal="center" vertical="center" wrapText="1"/>
      <protection locked="0"/>
    </xf>
    <xf numFmtId="178" fontId="1" fillId="0" borderId="23" xfId="45" applyFont="1" applyBorder="1" applyAlignment="1" applyProtection="1">
      <alignment horizontal="center" vertical="center" wrapText="1"/>
      <protection locked="0"/>
    </xf>
    <xf numFmtId="178" fontId="1" fillId="0" borderId="24" xfId="45" applyFont="1" applyBorder="1" applyAlignment="1" applyProtection="1">
      <alignment horizontal="center" vertical="center" wrapText="1"/>
      <protection locked="0"/>
    </xf>
    <xf numFmtId="178" fontId="1" fillId="0" borderId="25" xfId="45" applyFont="1" applyBorder="1" applyAlignment="1" applyProtection="1">
      <alignment horizontal="center" vertical="center" wrapText="1"/>
      <protection locked="0"/>
    </xf>
    <xf numFmtId="200" fontId="1" fillId="0" borderId="32" xfId="0" applyNumberFormat="1" applyFont="1" applyBorder="1" applyAlignment="1" applyProtection="1">
      <alignment horizontal="right" vertical="top" wrapText="1"/>
      <protection locked="0"/>
    </xf>
    <xf numFmtId="200" fontId="1" fillId="0" borderId="31" xfId="0" applyNumberFormat="1" applyFont="1" applyBorder="1" applyAlignment="1" applyProtection="1">
      <alignment horizontal="right" vertical="top" wrapText="1"/>
      <protection locked="0"/>
    </xf>
    <xf numFmtId="0" fontId="22" fillId="33" borderId="19" xfId="0" applyFont="1" applyFill="1" applyBorder="1" applyAlignment="1" applyProtection="1">
      <alignment horizontal="left"/>
      <protection locked="0"/>
    </xf>
    <xf numFmtId="0" fontId="22" fillId="33" borderId="20" xfId="0" applyFont="1" applyFill="1" applyBorder="1" applyAlignment="1" applyProtection="1">
      <alignment horizontal="left"/>
      <protection locked="0"/>
    </xf>
    <xf numFmtId="0" fontId="6" fillId="33" borderId="6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8" xfId="0" applyFont="1" applyFill="1" applyBorder="1" applyAlignment="1" applyProtection="1">
      <alignment horizontal="left" vertical="center" wrapText="1"/>
      <protection locked="0"/>
    </xf>
    <xf numFmtId="0" fontId="6" fillId="34" borderId="27" xfId="0" applyFont="1" applyFill="1" applyBorder="1" applyAlignment="1" applyProtection="1">
      <alignment horizontal="left" vertical="center" wrapText="1"/>
      <protection locked="0"/>
    </xf>
    <xf numFmtId="0" fontId="6" fillId="34" borderId="32" xfId="0" applyFont="1" applyFill="1" applyBorder="1" applyAlignment="1" applyProtection="1">
      <alignment horizontal="left" vertical="center" wrapText="1"/>
      <protection locked="0"/>
    </xf>
    <xf numFmtId="0" fontId="6" fillId="34" borderId="3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wrapText="1"/>
      <protection locked="0"/>
    </xf>
    <xf numFmtId="0" fontId="6" fillId="33" borderId="20" xfId="0" applyFont="1" applyFill="1" applyBorder="1" applyAlignment="1" applyProtection="1">
      <alignment horizontal="center" wrapText="1"/>
      <protection locked="0"/>
    </xf>
    <xf numFmtId="200" fontId="1" fillId="0" borderId="28" xfId="0" applyNumberFormat="1" applyFont="1" applyBorder="1" applyAlignment="1" applyProtection="1">
      <alignment horizontal="right" vertical="top" wrapText="1"/>
      <protection locked="0"/>
    </xf>
    <xf numFmtId="200" fontId="1" fillId="0" borderId="29" xfId="0" applyNumberFormat="1" applyFont="1" applyBorder="1" applyAlignment="1" applyProtection="1">
      <alignment horizontal="right" vertical="top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200" fontId="1" fillId="0" borderId="27" xfId="0" applyNumberFormat="1" applyFont="1" applyBorder="1" applyAlignment="1" applyProtection="1">
      <alignment horizontal="right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1" fillId="0" borderId="0" xfId="51" applyFont="1" applyBorder="1" applyAlignment="1" applyProtection="1">
      <alignment horizontal="center" vertical="justify" wrapText="1"/>
      <protection locked="0"/>
    </xf>
    <xf numFmtId="0" fontId="18" fillId="0" borderId="0" xfId="51" applyFont="1" applyAlignment="1" applyProtection="1">
      <alignment wrapText="1"/>
      <protection locked="0"/>
    </xf>
    <xf numFmtId="0" fontId="25" fillId="0" borderId="0" xfId="51" applyFont="1" applyAlignment="1" applyProtection="1">
      <alignment horizontal="center" wrapText="1"/>
      <protection locked="0"/>
    </xf>
    <xf numFmtId="0" fontId="26" fillId="0" borderId="0" xfId="51" applyFont="1" applyAlignment="1" applyProtection="1">
      <alignment wrapText="1"/>
      <protection locked="0"/>
    </xf>
    <xf numFmtId="200" fontId="1" fillId="0" borderId="23" xfId="0" applyNumberFormat="1" applyFont="1" applyBorder="1" applyAlignment="1" applyProtection="1">
      <alignment horizontal="right" vertical="center" wrapText="1"/>
      <protection locked="0"/>
    </xf>
    <xf numFmtId="200" fontId="1" fillId="0" borderId="24" xfId="0" applyNumberFormat="1" applyFont="1" applyBorder="1" applyAlignment="1" applyProtection="1">
      <alignment horizontal="right" vertical="center" wrapText="1"/>
      <protection locked="0"/>
    </xf>
    <xf numFmtId="200" fontId="1" fillId="0" borderId="68" xfId="0" applyNumberFormat="1" applyFont="1" applyBorder="1" applyAlignment="1" applyProtection="1">
      <alignment horizontal="right" vertical="top" wrapText="1"/>
      <protection locked="0"/>
    </xf>
    <xf numFmtId="0" fontId="14" fillId="33" borderId="19" xfId="0" applyFont="1" applyFill="1" applyBorder="1" applyAlignment="1" applyProtection="1">
      <alignment horizontal="center" vertical="top" wrapText="1"/>
      <protection locked="0"/>
    </xf>
    <xf numFmtId="0" fontId="14" fillId="33" borderId="20" xfId="0" applyFont="1" applyFill="1" applyBorder="1" applyAlignment="1" applyProtection="1">
      <alignment horizontal="center" vertical="top" wrapText="1"/>
      <protection locked="0"/>
    </xf>
    <xf numFmtId="200" fontId="1" fillId="0" borderId="33" xfId="0" applyNumberFormat="1" applyFont="1" applyBorder="1" applyAlignment="1" applyProtection="1">
      <alignment horizontal="right" vertical="top" wrapText="1"/>
      <protection locked="0"/>
    </xf>
    <xf numFmtId="200" fontId="1" fillId="0" borderId="69" xfId="0" applyNumberFormat="1" applyFont="1" applyBorder="1" applyAlignment="1" applyProtection="1">
      <alignment horizontal="right" vertical="center" wrapText="1"/>
      <protection locked="0"/>
    </xf>
    <xf numFmtId="200" fontId="1" fillId="0" borderId="70" xfId="0" applyNumberFormat="1" applyFont="1" applyBorder="1" applyAlignment="1" applyProtection="1">
      <alignment horizontal="right" vertical="top" wrapText="1"/>
      <protection locked="0"/>
    </xf>
    <xf numFmtId="49" fontId="12" fillId="34" borderId="13" xfId="0" applyNumberFormat="1" applyFont="1" applyFill="1" applyBorder="1" applyAlignment="1" applyProtection="1">
      <alignment horizontal="center" vertical="center"/>
      <protection locked="0"/>
    </xf>
    <xf numFmtId="49" fontId="14" fillId="34" borderId="15" xfId="0" applyNumberFormat="1" applyFont="1" applyFill="1" applyBorder="1" applyAlignment="1" applyProtection="1">
      <alignment horizontal="center" vertical="justify"/>
      <protection locked="0"/>
    </xf>
    <xf numFmtId="200" fontId="1" fillId="0" borderId="41" xfId="0" applyNumberFormat="1" applyFont="1" applyBorder="1" applyAlignment="1" applyProtection="1">
      <alignment horizontal="right" vertical="center" wrapText="1"/>
      <protection locked="0"/>
    </xf>
    <xf numFmtId="200" fontId="1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49" fontId="1" fillId="0" borderId="66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61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49" fontId="25" fillId="33" borderId="0" xfId="0" applyNumberFormat="1" applyFont="1" applyFill="1" applyAlignment="1" applyProtection="1">
      <alignment horizontal="left"/>
      <protection locked="0"/>
    </xf>
    <xf numFmtId="49" fontId="25" fillId="33" borderId="0" xfId="0" applyNumberFormat="1" applyFont="1" applyFill="1" applyAlignment="1" applyProtection="1">
      <alignment horizontal="left" wrapText="1"/>
      <protection locked="0"/>
    </xf>
    <xf numFmtId="0" fontId="8" fillId="34" borderId="0" xfId="0" applyFont="1" applyFill="1" applyBorder="1" applyAlignment="1" applyProtection="1">
      <alignment horizontal="left" wrapText="1"/>
      <protection locked="0"/>
    </xf>
    <xf numFmtId="49" fontId="13" fillId="33" borderId="0" xfId="0" applyNumberFormat="1" applyFont="1" applyFill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49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рошовий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5" xfId="57"/>
    <cellStyle name="Обычный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8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showGridLines="0" tabSelected="1" zoomScale="80" zoomScaleNormal="80" zoomScaleSheetLayoutView="100" workbookViewId="0" topLeftCell="A1">
      <selection activeCell="C6" sqref="C6:D6"/>
    </sheetView>
  </sheetViews>
  <sheetFormatPr defaultColWidth="9.140625" defaultRowHeight="15" outlineLevelRow="1"/>
  <cols>
    <col min="1" max="1" width="7.8515625" style="143" customWidth="1"/>
    <col min="2" max="2" width="44.00390625" style="144" customWidth="1"/>
    <col min="3" max="4" width="11.7109375" style="144" customWidth="1"/>
    <col min="5" max="5" width="8.7109375" style="144" customWidth="1"/>
    <col min="6" max="7" width="11.7109375" style="144" customWidth="1"/>
    <col min="8" max="8" width="8.7109375" style="144" customWidth="1"/>
    <col min="9" max="9" width="31.7109375" style="144" customWidth="1"/>
    <col min="10" max="16384" width="9.140625" style="144" customWidth="1"/>
  </cols>
  <sheetData>
    <row r="1" spans="6:9" ht="15">
      <c r="F1" s="254" t="s">
        <v>91</v>
      </c>
      <c r="G1" s="254"/>
      <c r="H1" s="254"/>
      <c r="I1" s="254"/>
    </row>
    <row r="2" spans="2:9" ht="36" customHeight="1">
      <c r="B2" s="145"/>
      <c r="F2" s="255" t="s">
        <v>94</v>
      </c>
      <c r="G2" s="255"/>
      <c r="H2" s="255"/>
      <c r="I2" s="255"/>
    </row>
    <row r="3" spans="2:9" s="146" customFormat="1" ht="13.5" customHeight="1">
      <c r="B3" s="145"/>
      <c r="C3" s="145"/>
      <c r="D3" s="145"/>
      <c r="E3" s="145"/>
      <c r="F3" s="255" t="s">
        <v>133</v>
      </c>
      <c r="G3" s="254"/>
      <c r="H3" s="254"/>
      <c r="I3" s="254"/>
    </row>
    <row r="4" spans="1:9" s="146" customFormat="1" ht="15.75" customHeight="1">
      <c r="A4" s="257" t="s">
        <v>61</v>
      </c>
      <c r="B4" s="257"/>
      <c r="C4" s="257"/>
      <c r="D4" s="257"/>
      <c r="E4" s="257"/>
      <c r="F4" s="257"/>
      <c r="G4" s="257"/>
      <c r="H4" s="257"/>
      <c r="I4" s="257"/>
    </row>
    <row r="5" spans="1:9" ht="31.5" customHeight="1">
      <c r="A5" s="262" t="s">
        <v>97</v>
      </c>
      <c r="B5" s="262"/>
      <c r="C5" s="262"/>
      <c r="D5" s="262"/>
      <c r="E5" s="262"/>
      <c r="F5" s="262"/>
      <c r="G5" s="262"/>
      <c r="H5" s="262"/>
      <c r="I5" s="262"/>
    </row>
    <row r="6" spans="1:9" ht="15.75">
      <c r="A6" s="24"/>
      <c r="B6" s="25" t="s">
        <v>84</v>
      </c>
      <c r="C6" s="237"/>
      <c r="D6" s="237"/>
      <c r="E6" s="26" t="s">
        <v>88</v>
      </c>
      <c r="F6" s="26" t="s">
        <v>74</v>
      </c>
      <c r="G6" s="147"/>
      <c r="H6" s="24"/>
      <c r="I6" s="24"/>
    </row>
    <row r="7" spans="1:9" ht="14.25" customHeight="1">
      <c r="A7" s="27"/>
      <c r="B7" s="27"/>
      <c r="C7" s="238" t="s">
        <v>83</v>
      </c>
      <c r="D7" s="238"/>
      <c r="E7" s="27"/>
      <c r="F7" s="27"/>
      <c r="G7" s="27"/>
      <c r="H7" s="27"/>
      <c r="I7" s="27"/>
    </row>
    <row r="8" spans="1:10" ht="19.5" customHeight="1">
      <c r="A8" s="193" t="s">
        <v>59</v>
      </c>
      <c r="B8" s="194"/>
      <c r="C8" s="194"/>
      <c r="D8" s="194" t="s">
        <v>58</v>
      </c>
      <c r="E8" s="263"/>
      <c r="F8" s="28"/>
      <c r="G8" s="256" t="s">
        <v>96</v>
      </c>
      <c r="H8" s="256"/>
      <c r="I8" s="256"/>
      <c r="J8" s="148"/>
    </row>
    <row r="9" spans="1:13" ht="12.75" customHeight="1">
      <c r="A9" s="208" t="s">
        <v>98</v>
      </c>
      <c r="B9" s="209"/>
      <c r="C9" s="209"/>
      <c r="D9" s="258" t="s">
        <v>87</v>
      </c>
      <c r="E9" s="259"/>
      <c r="F9" s="29"/>
      <c r="G9" s="256"/>
      <c r="H9" s="256"/>
      <c r="I9" s="256"/>
      <c r="J9" s="149"/>
      <c r="K9" s="150"/>
      <c r="L9" s="150"/>
      <c r="M9" s="150"/>
    </row>
    <row r="10" spans="1:13" ht="74.25" customHeight="1">
      <c r="A10" s="210"/>
      <c r="B10" s="211"/>
      <c r="C10" s="211"/>
      <c r="D10" s="260"/>
      <c r="E10" s="261"/>
      <c r="F10" s="29"/>
      <c r="G10" s="251" t="s">
        <v>104</v>
      </c>
      <c r="H10" s="251"/>
      <c r="I10" s="251"/>
      <c r="J10" s="149"/>
      <c r="K10" s="150"/>
      <c r="L10" s="150"/>
      <c r="M10" s="150"/>
    </row>
    <row r="11" spans="1:13" ht="6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149"/>
      <c r="K11" s="150"/>
      <c r="L11" s="150"/>
      <c r="M11" s="150"/>
    </row>
    <row r="12" spans="1:13" ht="14.25" customHeight="1">
      <c r="A12" s="206" t="s">
        <v>89</v>
      </c>
      <c r="B12" s="207"/>
      <c r="C12" s="247"/>
      <c r="D12" s="247"/>
      <c r="E12" s="247"/>
      <c r="F12" s="247"/>
      <c r="G12" s="247"/>
      <c r="H12" s="247"/>
      <c r="I12" s="248"/>
      <c r="J12" s="149"/>
      <c r="K12" s="150"/>
      <c r="L12" s="150"/>
      <c r="M12" s="150"/>
    </row>
    <row r="13" spans="1:13" ht="20.25" customHeight="1">
      <c r="A13" s="151" t="s">
        <v>76</v>
      </c>
      <c r="B13" s="1"/>
      <c r="C13" s="249"/>
      <c r="D13" s="249"/>
      <c r="E13" s="249"/>
      <c r="F13" s="249"/>
      <c r="G13" s="249"/>
      <c r="H13" s="249"/>
      <c r="I13" s="250"/>
      <c r="J13" s="149"/>
      <c r="K13" s="150"/>
      <c r="L13" s="150"/>
      <c r="M13" s="150"/>
    </row>
    <row r="14" spans="1:13" ht="14.25" customHeight="1">
      <c r="A14" s="151" t="s">
        <v>78</v>
      </c>
      <c r="B14" s="1"/>
      <c r="C14" s="204"/>
      <c r="D14" s="204"/>
      <c r="E14" s="204"/>
      <c r="F14" s="204"/>
      <c r="G14" s="204"/>
      <c r="H14" s="204"/>
      <c r="I14" s="205"/>
      <c r="J14" s="149"/>
      <c r="K14" s="150"/>
      <c r="L14" s="150"/>
      <c r="M14" s="150"/>
    </row>
    <row r="15" spans="1:13" ht="14.25" customHeight="1">
      <c r="A15" s="151" t="s">
        <v>75</v>
      </c>
      <c r="B15" s="2"/>
      <c r="C15" s="195"/>
      <c r="D15" s="195"/>
      <c r="E15" s="195"/>
      <c r="F15" s="195"/>
      <c r="G15" s="195"/>
      <c r="H15" s="195"/>
      <c r="I15" s="196"/>
      <c r="J15" s="149"/>
      <c r="K15" s="150"/>
      <c r="L15" s="150"/>
      <c r="M15" s="150"/>
    </row>
    <row r="16" spans="1:13" ht="24.75" customHeight="1">
      <c r="A16" s="152"/>
      <c r="B16" s="153"/>
      <c r="C16" s="232" t="s">
        <v>90</v>
      </c>
      <c r="D16" s="232"/>
      <c r="E16" s="232"/>
      <c r="F16" s="232"/>
      <c r="G16" s="232"/>
      <c r="H16" s="232"/>
      <c r="I16" s="233"/>
      <c r="J16" s="149"/>
      <c r="K16" s="150"/>
      <c r="L16" s="150"/>
      <c r="M16" s="150"/>
    </row>
    <row r="17" spans="1:13" ht="12.7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49"/>
      <c r="K17" s="150"/>
      <c r="L17" s="150"/>
      <c r="M17" s="150"/>
    </row>
    <row r="18" spans="1:13" ht="26.25" customHeight="1">
      <c r="A18" s="244" t="s">
        <v>0</v>
      </c>
      <c r="B18" s="212" t="s">
        <v>73</v>
      </c>
      <c r="C18" s="199" t="s">
        <v>60</v>
      </c>
      <c r="D18" s="200"/>
      <c r="E18" s="201"/>
      <c r="F18" s="199" t="s">
        <v>85</v>
      </c>
      <c r="G18" s="200"/>
      <c r="H18" s="201"/>
      <c r="I18" s="197" t="s">
        <v>63</v>
      </c>
      <c r="J18" s="149"/>
      <c r="K18" s="150"/>
      <c r="L18" s="150"/>
      <c r="M18" s="150"/>
    </row>
    <row r="19" spans="1:9" ht="15">
      <c r="A19" s="245"/>
      <c r="B19" s="213"/>
      <c r="C19" s="156" t="s">
        <v>1</v>
      </c>
      <c r="D19" s="157" t="s">
        <v>2</v>
      </c>
      <c r="E19" s="158" t="s">
        <v>3</v>
      </c>
      <c r="F19" s="156" t="s">
        <v>1</v>
      </c>
      <c r="G19" s="157" t="s">
        <v>2</v>
      </c>
      <c r="H19" s="158" t="s">
        <v>3</v>
      </c>
      <c r="I19" s="198"/>
    </row>
    <row r="20" spans="1:9" ht="14.25" customHeight="1">
      <c r="A20" s="159">
        <v>1</v>
      </c>
      <c r="B20" s="160">
        <v>2</v>
      </c>
      <c r="C20" s="161">
        <v>3</v>
      </c>
      <c r="D20" s="162">
        <v>4</v>
      </c>
      <c r="E20" s="163">
        <v>5</v>
      </c>
      <c r="F20" s="161">
        <v>6</v>
      </c>
      <c r="G20" s="162">
        <v>7</v>
      </c>
      <c r="H20" s="163">
        <v>8</v>
      </c>
      <c r="I20" s="164">
        <v>9</v>
      </c>
    </row>
    <row r="21" spans="1:9" ht="15">
      <c r="A21" s="165"/>
      <c r="B21" s="13"/>
      <c r="C21" s="35" t="s">
        <v>105</v>
      </c>
      <c r="D21" s="13"/>
      <c r="E21" s="13"/>
      <c r="F21" s="13"/>
      <c r="G21" s="13"/>
      <c r="H21" s="13"/>
      <c r="I21" s="121"/>
    </row>
    <row r="22" spans="1:9" ht="30" customHeight="1">
      <c r="A22" s="89" t="s">
        <v>14</v>
      </c>
      <c r="B22" s="39" t="s">
        <v>8</v>
      </c>
      <c r="C22" s="52">
        <f>SUM(C23:C25)</f>
        <v>0</v>
      </c>
      <c r="D22" s="53">
        <f>SUM(D23:D25)</f>
        <v>0</v>
      </c>
      <c r="E22" s="54" t="e">
        <f>D22/C22</f>
        <v>#DIV/0!</v>
      </c>
      <c r="F22" s="52">
        <f>SUM(F23:F25)</f>
        <v>0</v>
      </c>
      <c r="G22" s="53">
        <f>SUM(G23:G25)</f>
        <v>0</v>
      </c>
      <c r="H22" s="54" t="e">
        <f>G22/F22</f>
        <v>#DIV/0!</v>
      </c>
      <c r="I22" s="90"/>
    </row>
    <row r="23" spans="1:9" ht="12.75" customHeight="1" outlineLevel="1">
      <c r="A23" s="91" t="s">
        <v>28</v>
      </c>
      <c r="B23" s="3"/>
      <c r="C23" s="58"/>
      <c r="D23" s="56"/>
      <c r="E23" s="59" t="e">
        <f aca="true" t="shared" si="0" ref="E23:E59">D23/C23</f>
        <v>#DIV/0!</v>
      </c>
      <c r="F23" s="58"/>
      <c r="G23" s="56"/>
      <c r="H23" s="59" t="e">
        <f aca="true" t="shared" si="1" ref="H23:H59">G23/F23</f>
        <v>#DIV/0!</v>
      </c>
      <c r="I23" s="92"/>
    </row>
    <row r="24" spans="1:9" ht="12.75" customHeight="1" outlineLevel="1">
      <c r="A24" s="91" t="s">
        <v>29</v>
      </c>
      <c r="B24" s="3"/>
      <c r="C24" s="58"/>
      <c r="D24" s="56"/>
      <c r="E24" s="59" t="e">
        <f t="shared" si="0"/>
        <v>#DIV/0!</v>
      </c>
      <c r="F24" s="58"/>
      <c r="G24" s="56"/>
      <c r="H24" s="59" t="e">
        <f t="shared" si="1"/>
        <v>#DIV/0!</v>
      </c>
      <c r="I24" s="92"/>
    </row>
    <row r="25" spans="1:9" ht="12.75" customHeight="1" outlineLevel="1">
      <c r="A25" s="93" t="s">
        <v>30</v>
      </c>
      <c r="B25" s="22"/>
      <c r="C25" s="63"/>
      <c r="D25" s="61"/>
      <c r="E25" s="64" t="e">
        <f t="shared" si="0"/>
        <v>#DIV/0!</v>
      </c>
      <c r="F25" s="63"/>
      <c r="G25" s="61"/>
      <c r="H25" s="64" t="e">
        <f t="shared" si="1"/>
        <v>#DIV/0!</v>
      </c>
      <c r="I25" s="94"/>
    </row>
    <row r="26" spans="1:9" ht="30" customHeight="1">
      <c r="A26" s="95" t="s">
        <v>15</v>
      </c>
      <c r="B26" s="40" t="s">
        <v>110</v>
      </c>
      <c r="C26" s="70">
        <f>C27+C31+C35</f>
        <v>0</v>
      </c>
      <c r="D26" s="71">
        <f>D27+D31+D35</f>
        <v>0</v>
      </c>
      <c r="E26" s="72" t="e">
        <f t="shared" si="0"/>
        <v>#DIV/0!</v>
      </c>
      <c r="F26" s="73">
        <f>F27+F31+F35</f>
        <v>0</v>
      </c>
      <c r="G26" s="74">
        <f>G27+G31+G35</f>
        <v>0</v>
      </c>
      <c r="H26" s="72" t="e">
        <f t="shared" si="1"/>
        <v>#DIV/0!</v>
      </c>
      <c r="I26" s="96"/>
    </row>
    <row r="27" spans="1:9" ht="28.5" customHeight="1" outlineLevel="1">
      <c r="A27" s="97" t="s">
        <v>31</v>
      </c>
      <c r="B27" s="38" t="s">
        <v>111</v>
      </c>
      <c r="C27" s="188">
        <f>SUM(C28:C30)</f>
        <v>0</v>
      </c>
      <c r="D27" s="189">
        <f>SUM(D28:D30)</f>
        <v>0</v>
      </c>
      <c r="E27" s="75" t="e">
        <f t="shared" si="0"/>
        <v>#DIV/0!</v>
      </c>
      <c r="F27" s="188">
        <f>SUM(F28:F30)</f>
        <v>0</v>
      </c>
      <c r="G27" s="189">
        <f>SUM(G28:G30)</f>
        <v>0</v>
      </c>
      <c r="H27" s="75" t="e">
        <f t="shared" si="1"/>
        <v>#DIV/0!</v>
      </c>
      <c r="I27" s="98"/>
    </row>
    <row r="28" spans="1:9" ht="15" outlineLevel="1">
      <c r="A28" s="99" t="s">
        <v>112</v>
      </c>
      <c r="B28" s="21"/>
      <c r="C28" s="76"/>
      <c r="D28" s="77"/>
      <c r="E28" s="78" t="e">
        <f t="shared" si="0"/>
        <v>#DIV/0!</v>
      </c>
      <c r="F28" s="76"/>
      <c r="G28" s="77"/>
      <c r="H28" s="78" t="e">
        <f t="shared" si="1"/>
        <v>#DIV/0!</v>
      </c>
      <c r="I28" s="100"/>
    </row>
    <row r="29" spans="1:9" ht="15" outlineLevel="1">
      <c r="A29" s="91" t="s">
        <v>113</v>
      </c>
      <c r="B29" s="3"/>
      <c r="C29" s="58"/>
      <c r="D29" s="56"/>
      <c r="E29" s="59" t="e">
        <f t="shared" si="0"/>
        <v>#DIV/0!</v>
      </c>
      <c r="F29" s="58"/>
      <c r="G29" s="56"/>
      <c r="H29" s="59" t="e">
        <f t="shared" si="1"/>
        <v>#DIV/0!</v>
      </c>
      <c r="I29" s="92"/>
    </row>
    <row r="30" spans="1:9" ht="15" outlineLevel="1">
      <c r="A30" s="101" t="s">
        <v>30</v>
      </c>
      <c r="B30" s="36"/>
      <c r="C30" s="79"/>
      <c r="D30" s="80"/>
      <c r="E30" s="81" t="e">
        <f t="shared" si="0"/>
        <v>#DIV/0!</v>
      </c>
      <c r="F30" s="79"/>
      <c r="G30" s="80"/>
      <c r="H30" s="81" t="e">
        <f t="shared" si="1"/>
        <v>#DIV/0!</v>
      </c>
      <c r="I30" s="102"/>
    </row>
    <row r="31" spans="1:9" ht="25.5" outlineLevel="1">
      <c r="A31" s="97" t="s">
        <v>32</v>
      </c>
      <c r="B31" s="38" t="s">
        <v>120</v>
      </c>
      <c r="C31" s="188">
        <f>SUM(C32:C34)</f>
        <v>0</v>
      </c>
      <c r="D31" s="189">
        <f>SUM(D32:D34)</f>
        <v>0</v>
      </c>
      <c r="E31" s="75" t="e">
        <f t="shared" si="0"/>
        <v>#DIV/0!</v>
      </c>
      <c r="F31" s="188">
        <f>SUM(F32:F34)</f>
        <v>0</v>
      </c>
      <c r="G31" s="189">
        <f>SUM(G32:G34)</f>
        <v>0</v>
      </c>
      <c r="H31" s="75" t="e">
        <f t="shared" si="1"/>
        <v>#DIV/0!</v>
      </c>
      <c r="I31" s="98"/>
    </row>
    <row r="32" spans="1:9" ht="14.25" customHeight="1" outlineLevel="1">
      <c r="A32" s="99" t="s">
        <v>114</v>
      </c>
      <c r="B32" s="37"/>
      <c r="C32" s="82"/>
      <c r="D32" s="83"/>
      <c r="E32" s="84" t="e">
        <f t="shared" si="0"/>
        <v>#DIV/0!</v>
      </c>
      <c r="F32" s="82"/>
      <c r="G32" s="83"/>
      <c r="H32" s="78" t="e">
        <f t="shared" si="1"/>
        <v>#DIV/0!</v>
      </c>
      <c r="I32" s="96"/>
    </row>
    <row r="33" spans="1:9" ht="14.25" customHeight="1" outlineLevel="1">
      <c r="A33" s="91" t="s">
        <v>115</v>
      </c>
      <c r="B33" s="36"/>
      <c r="C33" s="79"/>
      <c r="D33" s="80"/>
      <c r="E33" s="81" t="e">
        <f t="shared" si="0"/>
        <v>#DIV/0!</v>
      </c>
      <c r="F33" s="79"/>
      <c r="G33" s="80"/>
      <c r="H33" s="59" t="e">
        <f t="shared" si="1"/>
        <v>#DIV/0!</v>
      </c>
      <c r="I33" s="102"/>
    </row>
    <row r="34" spans="1:9" ht="14.25" customHeight="1" outlineLevel="1">
      <c r="A34" s="101" t="s">
        <v>30</v>
      </c>
      <c r="B34" s="36"/>
      <c r="C34" s="79"/>
      <c r="D34" s="80"/>
      <c r="E34" s="81" t="e">
        <f t="shared" si="0"/>
        <v>#DIV/0!</v>
      </c>
      <c r="F34" s="79"/>
      <c r="G34" s="80"/>
      <c r="H34" s="81" t="e">
        <f t="shared" si="1"/>
        <v>#DIV/0!</v>
      </c>
      <c r="I34" s="102"/>
    </row>
    <row r="35" spans="1:9" ht="14.25" customHeight="1" outlineLevel="1">
      <c r="A35" s="103" t="s">
        <v>116</v>
      </c>
      <c r="B35" s="38" t="s">
        <v>119</v>
      </c>
      <c r="C35" s="188">
        <f>SUM(C36:C38)</f>
        <v>0</v>
      </c>
      <c r="D35" s="189">
        <f>SUM(D36:D38)</f>
        <v>0</v>
      </c>
      <c r="E35" s="75" t="e">
        <f>D35/C35</f>
        <v>#DIV/0!</v>
      </c>
      <c r="F35" s="188">
        <f>SUM(F36:F38)</f>
        <v>0</v>
      </c>
      <c r="G35" s="189">
        <f>SUM(G36:G38)</f>
        <v>0</v>
      </c>
      <c r="H35" s="75" t="e">
        <f>G35/F35</f>
        <v>#DIV/0!</v>
      </c>
      <c r="I35" s="98"/>
    </row>
    <row r="36" spans="1:9" ht="14.25" customHeight="1" outlineLevel="1">
      <c r="A36" s="104" t="s">
        <v>117</v>
      </c>
      <c r="B36" s="37"/>
      <c r="C36" s="82"/>
      <c r="D36" s="83"/>
      <c r="E36" s="84" t="e">
        <f t="shared" si="0"/>
        <v>#DIV/0!</v>
      </c>
      <c r="F36" s="82"/>
      <c r="G36" s="83"/>
      <c r="H36" s="78" t="e">
        <f>G36/F36</f>
        <v>#DIV/0!</v>
      </c>
      <c r="I36" s="96"/>
    </row>
    <row r="37" spans="1:9" ht="14.25" customHeight="1" outlineLevel="1">
      <c r="A37" s="101" t="s">
        <v>118</v>
      </c>
      <c r="B37" s="36"/>
      <c r="C37" s="79"/>
      <c r="D37" s="80"/>
      <c r="E37" s="81" t="e">
        <f t="shared" si="0"/>
        <v>#DIV/0!</v>
      </c>
      <c r="F37" s="79"/>
      <c r="G37" s="80"/>
      <c r="H37" s="59" t="e">
        <f>G37/F37</f>
        <v>#DIV/0!</v>
      </c>
      <c r="I37" s="102"/>
    </row>
    <row r="38" spans="1:9" ht="12" customHeight="1" outlineLevel="1">
      <c r="A38" s="93" t="s">
        <v>30</v>
      </c>
      <c r="B38" s="22"/>
      <c r="C38" s="63"/>
      <c r="D38" s="61"/>
      <c r="E38" s="64" t="e">
        <f t="shared" si="0"/>
        <v>#DIV/0!</v>
      </c>
      <c r="F38" s="63"/>
      <c r="G38" s="61"/>
      <c r="H38" s="81" t="e">
        <f>G38/F38</f>
        <v>#DIV/0!</v>
      </c>
      <c r="I38" s="94"/>
    </row>
    <row r="39" spans="1:9" ht="30" customHeight="1">
      <c r="A39" s="105" t="s">
        <v>16</v>
      </c>
      <c r="B39" s="41" t="s">
        <v>9</v>
      </c>
      <c r="C39" s="52">
        <f>SUM(C40:C42)</f>
        <v>0</v>
      </c>
      <c r="D39" s="53">
        <f>SUM(D40:D42)</f>
        <v>0</v>
      </c>
      <c r="E39" s="65" t="e">
        <f t="shared" si="0"/>
        <v>#DIV/0!</v>
      </c>
      <c r="F39" s="52">
        <f>SUM(F40:F42)</f>
        <v>0</v>
      </c>
      <c r="G39" s="53">
        <f>SUM(G40:G42)</f>
        <v>0</v>
      </c>
      <c r="H39" s="65" t="e">
        <f t="shared" si="1"/>
        <v>#DIV/0!</v>
      </c>
      <c r="I39" s="100"/>
    </row>
    <row r="40" spans="1:9" ht="12.75" customHeight="1" outlineLevel="1">
      <c r="A40" s="106" t="s">
        <v>33</v>
      </c>
      <c r="B40" s="4"/>
      <c r="C40" s="58"/>
      <c r="D40" s="56"/>
      <c r="E40" s="59" t="e">
        <f t="shared" si="0"/>
        <v>#DIV/0!</v>
      </c>
      <c r="F40" s="58"/>
      <c r="G40" s="56"/>
      <c r="H40" s="59" t="e">
        <f t="shared" si="1"/>
        <v>#DIV/0!</v>
      </c>
      <c r="I40" s="92"/>
    </row>
    <row r="41" spans="1:9" ht="12.75" customHeight="1" outlineLevel="1">
      <c r="A41" s="106" t="s">
        <v>34</v>
      </c>
      <c r="B41" s="4"/>
      <c r="C41" s="58"/>
      <c r="D41" s="56"/>
      <c r="E41" s="59" t="e">
        <f t="shared" si="0"/>
        <v>#DIV/0!</v>
      </c>
      <c r="F41" s="58"/>
      <c r="G41" s="56"/>
      <c r="H41" s="59" t="e">
        <f t="shared" si="1"/>
        <v>#DIV/0!</v>
      </c>
      <c r="I41" s="92"/>
    </row>
    <row r="42" spans="1:9" ht="12.75" customHeight="1" outlineLevel="1">
      <c r="A42" s="93" t="s">
        <v>30</v>
      </c>
      <c r="B42" s="5"/>
      <c r="C42" s="63"/>
      <c r="D42" s="61"/>
      <c r="E42" s="64" t="e">
        <f t="shared" si="0"/>
        <v>#DIV/0!</v>
      </c>
      <c r="F42" s="63"/>
      <c r="G42" s="61"/>
      <c r="H42" s="64" t="e">
        <f t="shared" si="1"/>
        <v>#DIV/0!</v>
      </c>
      <c r="I42" s="94"/>
    </row>
    <row r="43" spans="1:9" ht="30" customHeight="1">
      <c r="A43" s="107" t="s">
        <v>17</v>
      </c>
      <c r="B43" s="41" t="s">
        <v>132</v>
      </c>
      <c r="C43" s="52">
        <f>SUM(C44:C46)</f>
        <v>0</v>
      </c>
      <c r="D43" s="53">
        <f>SUM(D44:D46)</f>
        <v>0</v>
      </c>
      <c r="E43" s="65" t="e">
        <f t="shared" si="0"/>
        <v>#DIV/0!</v>
      </c>
      <c r="F43" s="52">
        <f>SUM(F44:F46)</f>
        <v>0</v>
      </c>
      <c r="G43" s="53">
        <f>SUM(G44:G46)</f>
        <v>0</v>
      </c>
      <c r="H43" s="65" t="e">
        <f t="shared" si="1"/>
        <v>#DIV/0!</v>
      </c>
      <c r="I43" s="100"/>
    </row>
    <row r="44" spans="1:9" ht="12.75" customHeight="1" outlineLevel="1">
      <c r="A44" s="91" t="s">
        <v>35</v>
      </c>
      <c r="B44" s="4"/>
      <c r="C44" s="58"/>
      <c r="D44" s="56"/>
      <c r="E44" s="59" t="e">
        <f t="shared" si="0"/>
        <v>#DIV/0!</v>
      </c>
      <c r="F44" s="58"/>
      <c r="G44" s="56"/>
      <c r="H44" s="59" t="e">
        <f t="shared" si="1"/>
        <v>#DIV/0!</v>
      </c>
      <c r="I44" s="92"/>
    </row>
    <row r="45" spans="1:9" ht="12.75" customHeight="1" outlineLevel="1">
      <c r="A45" s="91" t="s">
        <v>36</v>
      </c>
      <c r="B45" s="4"/>
      <c r="C45" s="58"/>
      <c r="D45" s="56"/>
      <c r="E45" s="59" t="e">
        <f t="shared" si="0"/>
        <v>#DIV/0!</v>
      </c>
      <c r="F45" s="58"/>
      <c r="G45" s="56"/>
      <c r="H45" s="59" t="e">
        <f t="shared" si="1"/>
        <v>#DIV/0!</v>
      </c>
      <c r="I45" s="92"/>
    </row>
    <row r="46" spans="1:9" ht="12.75" customHeight="1" outlineLevel="1">
      <c r="A46" s="93" t="s">
        <v>30</v>
      </c>
      <c r="B46" s="5"/>
      <c r="C46" s="63"/>
      <c r="D46" s="61"/>
      <c r="E46" s="64" t="e">
        <f t="shared" si="0"/>
        <v>#DIV/0!</v>
      </c>
      <c r="F46" s="63"/>
      <c r="G46" s="61"/>
      <c r="H46" s="64" t="e">
        <f t="shared" si="1"/>
        <v>#DIV/0!</v>
      </c>
      <c r="I46" s="94"/>
    </row>
    <row r="47" spans="1:9" ht="43.5" customHeight="1">
      <c r="A47" s="107" t="s">
        <v>18</v>
      </c>
      <c r="B47" s="41" t="s">
        <v>10</v>
      </c>
      <c r="C47" s="52">
        <f>SUM(C48:C50)</f>
        <v>0</v>
      </c>
      <c r="D47" s="53">
        <f>SUM(D48:D50)</f>
        <v>0</v>
      </c>
      <c r="E47" s="65" t="e">
        <f t="shared" si="0"/>
        <v>#DIV/0!</v>
      </c>
      <c r="F47" s="52">
        <f>SUM(F48:F50)</f>
        <v>0</v>
      </c>
      <c r="G47" s="53">
        <f>SUM(G48:G50)</f>
        <v>0</v>
      </c>
      <c r="H47" s="65" t="e">
        <f t="shared" si="1"/>
        <v>#DIV/0!</v>
      </c>
      <c r="I47" s="100"/>
    </row>
    <row r="48" spans="1:9" ht="12.75" customHeight="1" outlineLevel="1">
      <c r="A48" s="91" t="s">
        <v>37</v>
      </c>
      <c r="B48" s="4"/>
      <c r="C48" s="58"/>
      <c r="D48" s="56"/>
      <c r="E48" s="59" t="e">
        <f t="shared" si="0"/>
        <v>#DIV/0!</v>
      </c>
      <c r="F48" s="58"/>
      <c r="G48" s="56"/>
      <c r="H48" s="59" t="e">
        <f t="shared" si="1"/>
        <v>#DIV/0!</v>
      </c>
      <c r="I48" s="92"/>
    </row>
    <row r="49" spans="1:9" ht="12.75" customHeight="1" outlineLevel="1">
      <c r="A49" s="91" t="s">
        <v>38</v>
      </c>
      <c r="B49" s="4"/>
      <c r="C49" s="58"/>
      <c r="D49" s="56"/>
      <c r="E49" s="59" t="e">
        <f t="shared" si="0"/>
        <v>#DIV/0!</v>
      </c>
      <c r="F49" s="58"/>
      <c r="G49" s="56"/>
      <c r="H49" s="59" t="e">
        <f t="shared" si="1"/>
        <v>#DIV/0!</v>
      </c>
      <c r="I49" s="92"/>
    </row>
    <row r="50" spans="1:9" ht="12.75" customHeight="1" outlineLevel="1">
      <c r="A50" s="93" t="s">
        <v>30</v>
      </c>
      <c r="B50" s="5"/>
      <c r="C50" s="63"/>
      <c r="D50" s="61"/>
      <c r="E50" s="64" t="e">
        <f t="shared" si="0"/>
        <v>#DIV/0!</v>
      </c>
      <c r="F50" s="63"/>
      <c r="G50" s="61"/>
      <c r="H50" s="64" t="e">
        <f t="shared" si="1"/>
        <v>#DIV/0!</v>
      </c>
      <c r="I50" s="94"/>
    </row>
    <row r="51" spans="1:9" ht="33" customHeight="1">
      <c r="A51" s="107" t="s">
        <v>19</v>
      </c>
      <c r="B51" s="41" t="s">
        <v>6</v>
      </c>
      <c r="C51" s="52">
        <f>SUM(C52:C54)</f>
        <v>0</v>
      </c>
      <c r="D51" s="53">
        <f>SUM(D52:D54)</f>
        <v>0</v>
      </c>
      <c r="E51" s="65" t="e">
        <f t="shared" si="0"/>
        <v>#DIV/0!</v>
      </c>
      <c r="F51" s="52">
        <f>SUM(F52:F54)</f>
        <v>0</v>
      </c>
      <c r="G51" s="53">
        <f>SUM(G52:G54)</f>
        <v>0</v>
      </c>
      <c r="H51" s="65" t="e">
        <f t="shared" si="1"/>
        <v>#DIV/0!</v>
      </c>
      <c r="I51" s="100"/>
    </row>
    <row r="52" spans="1:9" ht="12.75" customHeight="1" outlineLevel="1">
      <c r="A52" s="91" t="s">
        <v>39</v>
      </c>
      <c r="B52" s="4"/>
      <c r="C52" s="58"/>
      <c r="D52" s="56"/>
      <c r="E52" s="59" t="e">
        <f t="shared" si="0"/>
        <v>#DIV/0!</v>
      </c>
      <c r="F52" s="58"/>
      <c r="G52" s="56"/>
      <c r="H52" s="59" t="e">
        <f t="shared" si="1"/>
        <v>#DIV/0!</v>
      </c>
      <c r="I52" s="92"/>
    </row>
    <row r="53" spans="1:9" ht="15" outlineLevel="1">
      <c r="A53" s="91" t="s">
        <v>40</v>
      </c>
      <c r="B53" s="4"/>
      <c r="C53" s="58"/>
      <c r="D53" s="56"/>
      <c r="E53" s="59" t="e">
        <f t="shared" si="0"/>
        <v>#DIV/0!</v>
      </c>
      <c r="F53" s="58"/>
      <c r="G53" s="56"/>
      <c r="H53" s="59" t="e">
        <f t="shared" si="1"/>
        <v>#DIV/0!</v>
      </c>
      <c r="I53" s="92"/>
    </row>
    <row r="54" spans="1:9" ht="12.75" customHeight="1" outlineLevel="1">
      <c r="A54" s="93" t="s">
        <v>30</v>
      </c>
      <c r="B54" s="5"/>
      <c r="C54" s="63"/>
      <c r="D54" s="61"/>
      <c r="E54" s="64" t="e">
        <f t="shared" si="0"/>
        <v>#DIV/0!</v>
      </c>
      <c r="F54" s="63"/>
      <c r="G54" s="61"/>
      <c r="H54" s="64" t="e">
        <f t="shared" si="1"/>
        <v>#DIV/0!</v>
      </c>
      <c r="I54" s="94"/>
    </row>
    <row r="55" spans="1:9" ht="15">
      <c r="A55" s="107" t="s">
        <v>20</v>
      </c>
      <c r="B55" s="41" t="s">
        <v>7</v>
      </c>
      <c r="C55" s="52">
        <f>SUM(C56:C58)</f>
        <v>0</v>
      </c>
      <c r="D55" s="53">
        <f>SUM(D56:D58)</f>
        <v>0</v>
      </c>
      <c r="E55" s="65" t="e">
        <f t="shared" si="0"/>
        <v>#DIV/0!</v>
      </c>
      <c r="F55" s="52">
        <f>SUM(F56:F58)</f>
        <v>0</v>
      </c>
      <c r="G55" s="53">
        <f>SUM(G56:G58)</f>
        <v>0</v>
      </c>
      <c r="H55" s="65" t="e">
        <f t="shared" si="1"/>
        <v>#DIV/0!</v>
      </c>
      <c r="I55" s="100"/>
    </row>
    <row r="56" spans="1:9" ht="12.75" customHeight="1" outlineLevel="1">
      <c r="A56" s="91" t="s">
        <v>41</v>
      </c>
      <c r="B56" s="4"/>
      <c r="C56" s="58"/>
      <c r="D56" s="56"/>
      <c r="E56" s="59" t="e">
        <f t="shared" si="0"/>
        <v>#DIV/0!</v>
      </c>
      <c r="F56" s="58"/>
      <c r="G56" s="56"/>
      <c r="H56" s="59" t="e">
        <f t="shared" si="1"/>
        <v>#DIV/0!</v>
      </c>
      <c r="I56" s="92"/>
    </row>
    <row r="57" spans="1:9" ht="12.75" customHeight="1" outlineLevel="1">
      <c r="A57" s="91" t="s">
        <v>42</v>
      </c>
      <c r="B57" s="4"/>
      <c r="C57" s="58"/>
      <c r="D57" s="56"/>
      <c r="E57" s="59" t="e">
        <f t="shared" si="0"/>
        <v>#DIV/0!</v>
      </c>
      <c r="F57" s="58"/>
      <c r="G57" s="56"/>
      <c r="H57" s="59" t="e">
        <f t="shared" si="1"/>
        <v>#DIV/0!</v>
      </c>
      <c r="I57" s="92"/>
    </row>
    <row r="58" spans="1:9" ht="14.25" customHeight="1" outlineLevel="1">
      <c r="A58" s="93" t="s">
        <v>30</v>
      </c>
      <c r="B58" s="5"/>
      <c r="C58" s="63"/>
      <c r="D58" s="61"/>
      <c r="E58" s="64" t="e">
        <f t="shared" si="0"/>
        <v>#DIV/0!</v>
      </c>
      <c r="F58" s="63"/>
      <c r="G58" s="61"/>
      <c r="H58" s="64" t="e">
        <f t="shared" si="1"/>
        <v>#DIV/0!</v>
      </c>
      <c r="I58" s="94"/>
    </row>
    <row r="59" spans="1:9" ht="15">
      <c r="A59" s="214" t="s">
        <v>26</v>
      </c>
      <c r="B59" s="215"/>
      <c r="C59" s="52">
        <f>C22+C26+C39+C43+C47+C51+C55</f>
        <v>0</v>
      </c>
      <c r="D59" s="53">
        <f>D22+D26+D39+D43+D47+D51+D55</f>
        <v>0</v>
      </c>
      <c r="E59" s="54" t="e">
        <f t="shared" si="0"/>
        <v>#DIV/0!</v>
      </c>
      <c r="F59" s="52">
        <f>F22+F26+F39+F43+F47+F51+F55</f>
        <v>0</v>
      </c>
      <c r="G59" s="53">
        <f>G22+G26+G39+G43+G47+G51+G55</f>
        <v>0</v>
      </c>
      <c r="H59" s="54" t="e">
        <f t="shared" si="1"/>
        <v>#DIV/0!</v>
      </c>
      <c r="I59" s="108"/>
    </row>
    <row r="60" spans="1:9" ht="15">
      <c r="A60" s="109" t="s">
        <v>21</v>
      </c>
      <c r="B60" s="48" t="s">
        <v>72</v>
      </c>
      <c r="C60" s="66">
        <f>C61+C63+C65+C67</f>
        <v>0</v>
      </c>
      <c r="D60" s="67">
        <f>D61+D63+D65+D67</f>
        <v>0</v>
      </c>
      <c r="E60" s="68" t="e">
        <f aca="true" t="shared" si="2" ref="E60:E68">D60/C60</f>
        <v>#DIV/0!</v>
      </c>
      <c r="F60" s="85">
        <f>F61+F63+F65+F67</f>
        <v>0</v>
      </c>
      <c r="G60" s="85">
        <f>G61+G63+G65+G67</f>
        <v>0</v>
      </c>
      <c r="H60" s="68" t="e">
        <f aca="true" t="shared" si="3" ref="H60:H68">G60/F60</f>
        <v>#DIV/0!</v>
      </c>
      <c r="I60" s="98"/>
    </row>
    <row r="61" spans="1:9" ht="15">
      <c r="A61" s="110" t="s">
        <v>43</v>
      </c>
      <c r="B61" s="6" t="s">
        <v>121</v>
      </c>
      <c r="C61" s="86"/>
      <c r="D61" s="87"/>
      <c r="E61" s="69" t="e">
        <f t="shared" si="2"/>
        <v>#DIV/0!</v>
      </c>
      <c r="F61" s="88"/>
      <c r="G61" s="87"/>
      <c r="H61" s="69" t="e">
        <f t="shared" si="3"/>
        <v>#DIV/0!</v>
      </c>
      <c r="I61" s="90"/>
    </row>
    <row r="62" spans="1:9" ht="15">
      <c r="A62" s="111" t="s">
        <v>122</v>
      </c>
      <c r="B62" s="11" t="s">
        <v>135</v>
      </c>
      <c r="C62" s="55"/>
      <c r="D62" s="56"/>
      <c r="E62" s="59" t="e">
        <f t="shared" si="2"/>
        <v>#DIV/0!</v>
      </c>
      <c r="F62" s="58"/>
      <c r="G62" s="56"/>
      <c r="H62" s="59" t="e">
        <f t="shared" si="3"/>
        <v>#DIV/0!</v>
      </c>
      <c r="I62" s="92"/>
    </row>
    <row r="63" spans="1:9" ht="26.25">
      <c r="A63" s="112" t="s">
        <v>44</v>
      </c>
      <c r="B63" s="7" t="s">
        <v>126</v>
      </c>
      <c r="C63" s="55"/>
      <c r="D63" s="56"/>
      <c r="E63" s="59" t="e">
        <f t="shared" si="2"/>
        <v>#DIV/0!</v>
      </c>
      <c r="F63" s="58"/>
      <c r="G63" s="56"/>
      <c r="H63" s="59" t="e">
        <f t="shared" si="3"/>
        <v>#DIV/0!</v>
      </c>
      <c r="I63" s="92"/>
    </row>
    <row r="64" spans="1:9" ht="15">
      <c r="A64" s="111" t="s">
        <v>123</v>
      </c>
      <c r="B64" s="7" t="s">
        <v>127</v>
      </c>
      <c r="C64" s="55"/>
      <c r="D64" s="56"/>
      <c r="E64" s="59" t="e">
        <f t="shared" si="2"/>
        <v>#DIV/0!</v>
      </c>
      <c r="F64" s="58"/>
      <c r="G64" s="56"/>
      <c r="H64" s="59" t="e">
        <f t="shared" si="3"/>
        <v>#DIV/0!</v>
      </c>
      <c r="I64" s="92"/>
    </row>
    <row r="65" spans="1:9" ht="15">
      <c r="A65" s="111" t="s">
        <v>124</v>
      </c>
      <c r="B65" s="7" t="s">
        <v>27</v>
      </c>
      <c r="C65" s="55"/>
      <c r="D65" s="56"/>
      <c r="E65" s="59" t="e">
        <f t="shared" si="2"/>
        <v>#DIV/0!</v>
      </c>
      <c r="F65" s="58"/>
      <c r="G65" s="56"/>
      <c r="H65" s="59" t="e">
        <f t="shared" si="3"/>
        <v>#DIV/0!</v>
      </c>
      <c r="I65" s="92"/>
    </row>
    <row r="66" spans="1:9" ht="15">
      <c r="A66" s="111" t="s">
        <v>125</v>
      </c>
      <c r="B66" s="11" t="s">
        <v>135</v>
      </c>
      <c r="C66" s="55"/>
      <c r="D66" s="56"/>
      <c r="E66" s="59" t="e">
        <f t="shared" si="2"/>
        <v>#DIV/0!</v>
      </c>
      <c r="F66" s="58"/>
      <c r="G66" s="56"/>
      <c r="H66" s="59" t="e">
        <f t="shared" si="3"/>
        <v>#DIV/0!</v>
      </c>
      <c r="I66" s="92"/>
    </row>
    <row r="67" spans="1:9" ht="15">
      <c r="A67" s="166" t="s">
        <v>128</v>
      </c>
      <c r="B67" s="8" t="s">
        <v>64</v>
      </c>
      <c r="C67" s="55"/>
      <c r="D67" s="56"/>
      <c r="E67" s="59" t="e">
        <f t="shared" si="2"/>
        <v>#DIV/0!</v>
      </c>
      <c r="F67" s="58"/>
      <c r="G67" s="56"/>
      <c r="H67" s="59" t="e">
        <f t="shared" si="3"/>
        <v>#DIV/0!</v>
      </c>
      <c r="I67" s="92"/>
    </row>
    <row r="68" spans="1:9" ht="15">
      <c r="A68" s="113" t="s">
        <v>129</v>
      </c>
      <c r="B68" s="114" t="s">
        <v>135</v>
      </c>
      <c r="C68" s="60"/>
      <c r="D68" s="61"/>
      <c r="E68" s="64" t="e">
        <f t="shared" si="2"/>
        <v>#DIV/0!</v>
      </c>
      <c r="F68" s="63"/>
      <c r="G68" s="61"/>
      <c r="H68" s="64" t="e">
        <f t="shared" si="3"/>
        <v>#DIV/0!</v>
      </c>
      <c r="I68" s="94"/>
    </row>
    <row r="69" spans="1:9" ht="15">
      <c r="A69" s="115"/>
      <c r="B69" s="116"/>
      <c r="C69" s="117"/>
      <c r="D69" s="118"/>
      <c r="E69" s="167"/>
      <c r="F69" s="118"/>
      <c r="G69" s="118"/>
      <c r="H69" s="167"/>
      <c r="I69" s="119"/>
    </row>
    <row r="70" spans="1:9" ht="18.75" customHeight="1">
      <c r="A70" s="115"/>
      <c r="B70" s="116"/>
      <c r="C70" s="117"/>
      <c r="D70" s="118"/>
      <c r="E70" s="167"/>
      <c r="F70" s="118"/>
      <c r="G70" s="118"/>
      <c r="H70" s="167"/>
      <c r="I70" s="120" t="s">
        <v>134</v>
      </c>
    </row>
    <row r="71" spans="1:9" ht="14.25" customHeight="1">
      <c r="A71" s="115"/>
      <c r="B71" s="116"/>
      <c r="C71" s="117"/>
      <c r="D71" s="118"/>
      <c r="E71" s="168">
        <v>2</v>
      </c>
      <c r="F71" s="118"/>
      <c r="G71" s="118"/>
      <c r="H71" s="167"/>
      <c r="I71" s="119"/>
    </row>
    <row r="72" spans="1:9" ht="15" customHeight="1">
      <c r="A72" s="169"/>
      <c r="B72" s="42"/>
      <c r="C72" s="43" t="s">
        <v>106</v>
      </c>
      <c r="D72" s="44"/>
      <c r="E72" s="45"/>
      <c r="F72" s="44"/>
      <c r="G72" s="44"/>
      <c r="H72" s="45"/>
      <c r="I72" s="46"/>
    </row>
    <row r="73" spans="1:9" ht="26.25" customHeight="1">
      <c r="A73" s="122" t="s">
        <v>11</v>
      </c>
      <c r="B73" s="39" t="s">
        <v>4</v>
      </c>
      <c r="C73" s="52">
        <f>SUM(C74:C76)</f>
        <v>0</v>
      </c>
      <c r="D73" s="53">
        <f>SUM(D74:D76)</f>
        <v>0</v>
      </c>
      <c r="E73" s="54" t="e">
        <f aca="true" t="shared" si="4" ref="E73:E107">D73/C73</f>
        <v>#DIV/0!</v>
      </c>
      <c r="F73" s="52">
        <f>SUM(F74:F76)</f>
        <v>0</v>
      </c>
      <c r="G73" s="53">
        <f>SUM(G74:G76)</f>
        <v>0</v>
      </c>
      <c r="H73" s="54" t="e">
        <f aca="true" t="shared" si="5" ref="H73:H107">G73/F73</f>
        <v>#DIV/0!</v>
      </c>
      <c r="I73" s="123"/>
    </row>
    <row r="74" spans="1:9" ht="12.75" customHeight="1" outlineLevel="1">
      <c r="A74" s="112" t="s">
        <v>45</v>
      </c>
      <c r="B74" s="9"/>
      <c r="C74" s="55"/>
      <c r="D74" s="56"/>
      <c r="E74" s="57" t="e">
        <f t="shared" si="4"/>
        <v>#DIV/0!</v>
      </c>
      <c r="F74" s="58"/>
      <c r="G74" s="56"/>
      <c r="H74" s="59" t="e">
        <f t="shared" si="5"/>
        <v>#DIV/0!</v>
      </c>
      <c r="I74" s="124"/>
    </row>
    <row r="75" spans="1:9" ht="12.75" customHeight="1" outlineLevel="1">
      <c r="A75" s="112" t="s">
        <v>46</v>
      </c>
      <c r="B75" s="9"/>
      <c r="C75" s="55"/>
      <c r="D75" s="56"/>
      <c r="E75" s="57" t="e">
        <f t="shared" si="4"/>
        <v>#DIV/0!</v>
      </c>
      <c r="F75" s="58"/>
      <c r="G75" s="56"/>
      <c r="H75" s="59" t="e">
        <f t="shared" si="5"/>
        <v>#DIV/0!</v>
      </c>
      <c r="I75" s="124"/>
    </row>
    <row r="76" spans="1:9" ht="12.75" customHeight="1" outlineLevel="1">
      <c r="A76" s="125" t="s">
        <v>30</v>
      </c>
      <c r="B76" s="23"/>
      <c r="C76" s="60"/>
      <c r="D76" s="61"/>
      <c r="E76" s="62" t="e">
        <f t="shared" si="4"/>
        <v>#DIV/0!</v>
      </c>
      <c r="F76" s="63"/>
      <c r="G76" s="61"/>
      <c r="H76" s="64" t="e">
        <f t="shared" si="5"/>
        <v>#DIV/0!</v>
      </c>
      <c r="I76" s="126"/>
    </row>
    <row r="77" spans="1:9" ht="28.5" customHeight="1">
      <c r="A77" s="127" t="s">
        <v>22</v>
      </c>
      <c r="B77" s="49" t="s">
        <v>5</v>
      </c>
      <c r="C77" s="52">
        <f>SUM(C78:C80)</f>
        <v>0</v>
      </c>
      <c r="D77" s="53">
        <f>SUM(D78:D80)</f>
        <v>0</v>
      </c>
      <c r="E77" s="65" t="e">
        <f t="shared" si="4"/>
        <v>#DIV/0!</v>
      </c>
      <c r="F77" s="52">
        <f>SUM(F78:F80)</f>
        <v>0</v>
      </c>
      <c r="G77" s="53">
        <f>SUM(G78:G80)</f>
        <v>0</v>
      </c>
      <c r="H77" s="65" t="e">
        <f t="shared" si="5"/>
        <v>#DIV/0!</v>
      </c>
      <c r="I77" s="128"/>
    </row>
    <row r="78" spans="1:9" ht="12.75" customHeight="1" outlineLevel="1">
      <c r="A78" s="112" t="s">
        <v>47</v>
      </c>
      <c r="B78" s="9"/>
      <c r="C78" s="55"/>
      <c r="D78" s="56"/>
      <c r="E78" s="57" t="e">
        <f t="shared" si="4"/>
        <v>#DIV/0!</v>
      </c>
      <c r="F78" s="58"/>
      <c r="G78" s="56"/>
      <c r="H78" s="59" t="e">
        <f t="shared" si="5"/>
        <v>#DIV/0!</v>
      </c>
      <c r="I78" s="124"/>
    </row>
    <row r="79" spans="1:9" ht="12.75" customHeight="1" outlineLevel="1">
      <c r="A79" s="112" t="s">
        <v>48</v>
      </c>
      <c r="B79" s="9"/>
      <c r="C79" s="55"/>
      <c r="D79" s="56"/>
      <c r="E79" s="57" t="e">
        <f t="shared" si="4"/>
        <v>#DIV/0!</v>
      </c>
      <c r="F79" s="58"/>
      <c r="G79" s="56"/>
      <c r="H79" s="59" t="e">
        <f t="shared" si="5"/>
        <v>#DIV/0!</v>
      </c>
      <c r="I79" s="124"/>
    </row>
    <row r="80" spans="1:9" ht="12.75" customHeight="1" outlineLevel="1">
      <c r="A80" s="125" t="s">
        <v>30</v>
      </c>
      <c r="B80" s="23"/>
      <c r="C80" s="60"/>
      <c r="D80" s="61"/>
      <c r="E80" s="62" t="e">
        <f t="shared" si="4"/>
        <v>#DIV/0!</v>
      </c>
      <c r="F80" s="63"/>
      <c r="G80" s="61"/>
      <c r="H80" s="64" t="e">
        <f t="shared" si="5"/>
        <v>#DIV/0!</v>
      </c>
      <c r="I80" s="126"/>
    </row>
    <row r="81" spans="1:9" ht="28.5" customHeight="1">
      <c r="A81" s="129" t="s">
        <v>12</v>
      </c>
      <c r="B81" s="50" t="s">
        <v>132</v>
      </c>
      <c r="C81" s="52">
        <f>SUM(C82:C84)</f>
        <v>0</v>
      </c>
      <c r="D81" s="53">
        <f>SUM(D82:D84)</f>
        <v>0</v>
      </c>
      <c r="E81" s="65" t="e">
        <f t="shared" si="4"/>
        <v>#DIV/0!</v>
      </c>
      <c r="F81" s="52">
        <f>SUM(F82:F84)</f>
        <v>0</v>
      </c>
      <c r="G81" s="53">
        <f>SUM(G82:G84)</f>
        <v>0</v>
      </c>
      <c r="H81" s="65" t="e">
        <f t="shared" si="5"/>
        <v>#DIV/0!</v>
      </c>
      <c r="I81" s="130"/>
    </row>
    <row r="82" spans="1:9" ht="12.75" customHeight="1" outlineLevel="1">
      <c r="A82" s="131" t="s">
        <v>49</v>
      </c>
      <c r="B82" s="10"/>
      <c r="C82" s="55"/>
      <c r="D82" s="56"/>
      <c r="E82" s="57" t="e">
        <f t="shared" si="4"/>
        <v>#DIV/0!</v>
      </c>
      <c r="F82" s="58"/>
      <c r="G82" s="56"/>
      <c r="H82" s="59" t="e">
        <f t="shared" si="5"/>
        <v>#DIV/0!</v>
      </c>
      <c r="I82" s="132"/>
    </row>
    <row r="83" spans="1:9" ht="12.75" customHeight="1" outlineLevel="1">
      <c r="A83" s="131" t="s">
        <v>50</v>
      </c>
      <c r="B83" s="10"/>
      <c r="C83" s="55"/>
      <c r="D83" s="56"/>
      <c r="E83" s="57" t="e">
        <f t="shared" si="4"/>
        <v>#DIV/0!</v>
      </c>
      <c r="F83" s="58"/>
      <c r="G83" s="56"/>
      <c r="H83" s="59" t="e">
        <f t="shared" si="5"/>
        <v>#DIV/0!</v>
      </c>
      <c r="I83" s="132"/>
    </row>
    <row r="84" spans="1:9" ht="12.75" customHeight="1" outlineLevel="1">
      <c r="A84" s="133" t="s">
        <v>30</v>
      </c>
      <c r="B84" s="12"/>
      <c r="C84" s="60"/>
      <c r="D84" s="61"/>
      <c r="E84" s="62" t="e">
        <f t="shared" si="4"/>
        <v>#DIV/0!</v>
      </c>
      <c r="F84" s="63"/>
      <c r="G84" s="61"/>
      <c r="H84" s="64" t="e">
        <f t="shared" si="5"/>
        <v>#DIV/0!</v>
      </c>
      <c r="I84" s="134"/>
    </row>
    <row r="85" spans="1:9" ht="39" customHeight="1">
      <c r="A85" s="127" t="s">
        <v>13</v>
      </c>
      <c r="B85" s="50" t="s">
        <v>10</v>
      </c>
      <c r="C85" s="52">
        <f>SUM(C86:C88)</f>
        <v>0</v>
      </c>
      <c r="D85" s="53">
        <f>SUM(D86:D88)</f>
        <v>0</v>
      </c>
      <c r="E85" s="65" t="e">
        <f t="shared" si="4"/>
        <v>#DIV/0!</v>
      </c>
      <c r="F85" s="52">
        <f>SUM(F86:F88)</f>
        <v>0</v>
      </c>
      <c r="G85" s="53">
        <f>SUM(G86:G88)</f>
        <v>0</v>
      </c>
      <c r="H85" s="65" t="e">
        <f t="shared" si="5"/>
        <v>#DIV/0!</v>
      </c>
      <c r="I85" s="130"/>
    </row>
    <row r="86" spans="1:9" ht="12.75" customHeight="1" outlineLevel="1">
      <c r="A86" s="112" t="s">
        <v>51</v>
      </c>
      <c r="B86" s="10"/>
      <c r="C86" s="55"/>
      <c r="D86" s="56"/>
      <c r="E86" s="57" t="e">
        <f t="shared" si="4"/>
        <v>#DIV/0!</v>
      </c>
      <c r="F86" s="58"/>
      <c r="G86" s="56"/>
      <c r="H86" s="59" t="e">
        <f t="shared" si="5"/>
        <v>#DIV/0!</v>
      </c>
      <c r="I86" s="132"/>
    </row>
    <row r="87" spans="1:9" ht="12.75" customHeight="1" outlineLevel="1">
      <c r="A87" s="112" t="s">
        <v>52</v>
      </c>
      <c r="B87" s="10"/>
      <c r="C87" s="55"/>
      <c r="D87" s="56"/>
      <c r="E87" s="57" t="e">
        <f t="shared" si="4"/>
        <v>#DIV/0!</v>
      </c>
      <c r="F87" s="58"/>
      <c r="G87" s="56"/>
      <c r="H87" s="59" t="e">
        <f t="shared" si="5"/>
        <v>#DIV/0!</v>
      </c>
      <c r="I87" s="132"/>
    </row>
    <row r="88" spans="1:9" ht="12.75" customHeight="1" outlineLevel="1">
      <c r="A88" s="125" t="s">
        <v>30</v>
      </c>
      <c r="B88" s="12"/>
      <c r="C88" s="60"/>
      <c r="D88" s="61"/>
      <c r="E88" s="62" t="e">
        <f t="shared" si="4"/>
        <v>#DIV/0!</v>
      </c>
      <c r="F88" s="63"/>
      <c r="G88" s="61"/>
      <c r="H88" s="64" t="e">
        <f t="shared" si="5"/>
        <v>#DIV/0!</v>
      </c>
      <c r="I88" s="134"/>
    </row>
    <row r="89" spans="1:9" ht="29.25" customHeight="1">
      <c r="A89" s="127" t="s">
        <v>23</v>
      </c>
      <c r="B89" s="50" t="s">
        <v>6</v>
      </c>
      <c r="C89" s="52">
        <f>SUM(C90:C92)</f>
        <v>0</v>
      </c>
      <c r="D89" s="53">
        <f>SUM(D90:D92)</f>
        <v>0</v>
      </c>
      <c r="E89" s="65" t="e">
        <f t="shared" si="4"/>
        <v>#DIV/0!</v>
      </c>
      <c r="F89" s="52">
        <f>SUM(F90:F92)</f>
        <v>0</v>
      </c>
      <c r="G89" s="53">
        <f>SUM(G90:G92)</f>
        <v>0</v>
      </c>
      <c r="H89" s="65" t="e">
        <f t="shared" si="5"/>
        <v>#DIV/0!</v>
      </c>
      <c r="I89" s="130"/>
    </row>
    <row r="90" spans="1:9" ht="12.75" customHeight="1" outlineLevel="1">
      <c r="A90" s="112" t="s">
        <v>53</v>
      </c>
      <c r="B90" s="10"/>
      <c r="C90" s="55"/>
      <c r="D90" s="56"/>
      <c r="E90" s="57" t="e">
        <f t="shared" si="4"/>
        <v>#DIV/0!</v>
      </c>
      <c r="F90" s="58"/>
      <c r="G90" s="56"/>
      <c r="H90" s="59" t="e">
        <f t="shared" si="5"/>
        <v>#DIV/0!</v>
      </c>
      <c r="I90" s="132"/>
    </row>
    <row r="91" spans="1:9" ht="12.75" customHeight="1" outlineLevel="1">
      <c r="A91" s="112" t="s">
        <v>54</v>
      </c>
      <c r="B91" s="10"/>
      <c r="C91" s="55"/>
      <c r="D91" s="56"/>
      <c r="E91" s="57" t="e">
        <f t="shared" si="4"/>
        <v>#DIV/0!</v>
      </c>
      <c r="F91" s="58"/>
      <c r="G91" s="56"/>
      <c r="H91" s="59" t="e">
        <f t="shared" si="5"/>
        <v>#DIV/0!</v>
      </c>
      <c r="I91" s="132"/>
    </row>
    <row r="92" spans="1:9" ht="12.75" customHeight="1" outlineLevel="1">
      <c r="A92" s="125" t="s">
        <v>30</v>
      </c>
      <c r="B92" s="12"/>
      <c r="C92" s="60"/>
      <c r="D92" s="61"/>
      <c r="E92" s="62" t="e">
        <f t="shared" si="4"/>
        <v>#DIV/0!</v>
      </c>
      <c r="F92" s="63"/>
      <c r="G92" s="61"/>
      <c r="H92" s="64" t="e">
        <f t="shared" si="5"/>
        <v>#DIV/0!</v>
      </c>
      <c r="I92" s="134"/>
    </row>
    <row r="93" spans="1:9" ht="15">
      <c r="A93" s="127" t="s">
        <v>24</v>
      </c>
      <c r="B93" s="51" t="s">
        <v>7</v>
      </c>
      <c r="C93" s="52">
        <f>SUM(C94:C96)</f>
        <v>0</v>
      </c>
      <c r="D93" s="53">
        <f>SUM(D94:D96)</f>
        <v>0</v>
      </c>
      <c r="E93" s="65" t="e">
        <f t="shared" si="4"/>
        <v>#DIV/0!</v>
      </c>
      <c r="F93" s="52">
        <f>SUM(F94:F96)</f>
        <v>0</v>
      </c>
      <c r="G93" s="53">
        <f>SUM(G94:G96)</f>
        <v>0</v>
      </c>
      <c r="H93" s="65" t="e">
        <f t="shared" si="5"/>
        <v>#DIV/0!</v>
      </c>
      <c r="I93" s="130"/>
    </row>
    <row r="94" spans="1:9" ht="12.75" customHeight="1" outlineLevel="1">
      <c r="A94" s="112" t="s">
        <v>55</v>
      </c>
      <c r="B94" s="10"/>
      <c r="C94" s="55"/>
      <c r="D94" s="56"/>
      <c r="E94" s="57" t="e">
        <f t="shared" si="4"/>
        <v>#DIV/0!</v>
      </c>
      <c r="F94" s="58"/>
      <c r="G94" s="56"/>
      <c r="H94" s="59" t="e">
        <f t="shared" si="5"/>
        <v>#DIV/0!</v>
      </c>
      <c r="I94" s="132"/>
    </row>
    <row r="95" spans="1:9" ht="12.75" customHeight="1" outlineLevel="1">
      <c r="A95" s="112" t="s">
        <v>56</v>
      </c>
      <c r="B95" s="10"/>
      <c r="C95" s="55"/>
      <c r="D95" s="56"/>
      <c r="E95" s="57" t="e">
        <f t="shared" si="4"/>
        <v>#DIV/0!</v>
      </c>
      <c r="F95" s="58"/>
      <c r="G95" s="56"/>
      <c r="H95" s="59" t="e">
        <f t="shared" si="5"/>
        <v>#DIV/0!</v>
      </c>
      <c r="I95" s="132"/>
    </row>
    <row r="96" spans="1:9" ht="12.75" customHeight="1" outlineLevel="1">
      <c r="A96" s="125" t="s">
        <v>30</v>
      </c>
      <c r="B96" s="12"/>
      <c r="C96" s="60"/>
      <c r="D96" s="61"/>
      <c r="E96" s="62" t="e">
        <f t="shared" si="4"/>
        <v>#DIV/0!</v>
      </c>
      <c r="F96" s="63"/>
      <c r="G96" s="61"/>
      <c r="H96" s="64" t="e">
        <f t="shared" si="5"/>
        <v>#DIV/0!</v>
      </c>
      <c r="I96" s="134"/>
    </row>
    <row r="97" spans="1:9" ht="15">
      <c r="A97" s="241" t="s">
        <v>25</v>
      </c>
      <c r="B97" s="242"/>
      <c r="C97" s="52">
        <f>C73+C77+C81+C85+C89+C93</f>
        <v>0</v>
      </c>
      <c r="D97" s="53">
        <f>D73+D77+D81+D85+D89+D93</f>
        <v>0</v>
      </c>
      <c r="E97" s="54" t="e">
        <f t="shared" si="4"/>
        <v>#DIV/0!</v>
      </c>
      <c r="F97" s="52">
        <f>F73+F77+F81+F85+F89+F93</f>
        <v>0</v>
      </c>
      <c r="G97" s="53">
        <f>G73+G77+G81+G85+G89+G93</f>
        <v>0</v>
      </c>
      <c r="H97" s="54" t="e">
        <f t="shared" si="5"/>
        <v>#DIV/0!</v>
      </c>
      <c r="I97" s="135"/>
    </row>
    <row r="98" spans="1:9" ht="18" customHeight="1">
      <c r="A98" s="136" t="s">
        <v>65</v>
      </c>
      <c r="B98" s="47" t="s">
        <v>72</v>
      </c>
      <c r="C98" s="66">
        <f>C99+C101+C103+C105</f>
        <v>0</v>
      </c>
      <c r="D98" s="67">
        <f>D99+D101+D103+D105</f>
        <v>0</v>
      </c>
      <c r="E98" s="68" t="e">
        <f t="shared" si="4"/>
        <v>#DIV/0!</v>
      </c>
      <c r="F98" s="66">
        <f>F99+F101+F103+F105</f>
        <v>0</v>
      </c>
      <c r="G98" s="67">
        <f>G99+G101+G103+G105</f>
        <v>0</v>
      </c>
      <c r="H98" s="54" t="e">
        <f t="shared" si="5"/>
        <v>#DIV/0!</v>
      </c>
      <c r="I98" s="90"/>
    </row>
    <row r="99" spans="1:9" ht="15">
      <c r="A99" s="110" t="s">
        <v>66</v>
      </c>
      <c r="B99" s="6" t="s">
        <v>121</v>
      </c>
      <c r="C99" s="58"/>
      <c r="D99" s="56"/>
      <c r="E99" s="69" t="e">
        <f t="shared" si="4"/>
        <v>#DIV/0!</v>
      </c>
      <c r="F99" s="58"/>
      <c r="G99" s="56"/>
      <c r="H99" s="69" t="e">
        <f t="shared" si="5"/>
        <v>#DIV/0!</v>
      </c>
      <c r="I99" s="92"/>
    </row>
    <row r="100" spans="1:9" ht="15">
      <c r="A100" s="111" t="s">
        <v>67</v>
      </c>
      <c r="B100" s="11" t="s">
        <v>135</v>
      </c>
      <c r="C100" s="58"/>
      <c r="D100" s="56"/>
      <c r="E100" s="59" t="e">
        <f t="shared" si="4"/>
        <v>#DIV/0!</v>
      </c>
      <c r="F100" s="58"/>
      <c r="G100" s="56"/>
      <c r="H100" s="59" t="e">
        <f t="shared" si="5"/>
        <v>#DIV/0!</v>
      </c>
      <c r="I100" s="92"/>
    </row>
    <row r="101" spans="1:9" ht="26.25">
      <c r="A101" s="111" t="s">
        <v>68</v>
      </c>
      <c r="B101" s="7" t="s">
        <v>126</v>
      </c>
      <c r="C101" s="58"/>
      <c r="D101" s="56"/>
      <c r="E101" s="59" t="e">
        <f t="shared" si="4"/>
        <v>#DIV/0!</v>
      </c>
      <c r="F101" s="58"/>
      <c r="G101" s="56"/>
      <c r="H101" s="59" t="e">
        <f t="shared" si="5"/>
        <v>#DIV/0!</v>
      </c>
      <c r="I101" s="92"/>
    </row>
    <row r="102" spans="1:9" ht="15">
      <c r="A102" s="111" t="s">
        <v>69</v>
      </c>
      <c r="B102" s="11" t="s">
        <v>127</v>
      </c>
      <c r="C102" s="58"/>
      <c r="D102" s="56"/>
      <c r="E102" s="59" t="e">
        <f t="shared" si="4"/>
        <v>#DIV/0!</v>
      </c>
      <c r="F102" s="58"/>
      <c r="G102" s="56"/>
      <c r="H102" s="59" t="e">
        <f t="shared" si="5"/>
        <v>#DIV/0!</v>
      </c>
      <c r="I102" s="92"/>
    </row>
    <row r="103" spans="1:9" ht="15">
      <c r="A103" s="111" t="s">
        <v>70</v>
      </c>
      <c r="B103" s="7" t="s">
        <v>27</v>
      </c>
      <c r="C103" s="58"/>
      <c r="D103" s="56"/>
      <c r="E103" s="59" t="e">
        <f t="shared" si="4"/>
        <v>#DIV/0!</v>
      </c>
      <c r="F103" s="58"/>
      <c r="G103" s="56"/>
      <c r="H103" s="59" t="e">
        <f t="shared" si="5"/>
        <v>#DIV/0!</v>
      </c>
      <c r="I103" s="92"/>
    </row>
    <row r="104" spans="1:9" ht="15" customHeight="1">
      <c r="A104" s="111" t="s">
        <v>71</v>
      </c>
      <c r="B104" s="11" t="s">
        <v>135</v>
      </c>
      <c r="C104" s="58"/>
      <c r="D104" s="56"/>
      <c r="E104" s="59" t="e">
        <f t="shared" si="4"/>
        <v>#DIV/0!</v>
      </c>
      <c r="F104" s="58"/>
      <c r="G104" s="56"/>
      <c r="H104" s="59" t="e">
        <f t="shared" si="5"/>
        <v>#DIV/0!</v>
      </c>
      <c r="I104" s="92"/>
    </row>
    <row r="105" spans="1:9" ht="14.25" customHeight="1">
      <c r="A105" s="111" t="s">
        <v>130</v>
      </c>
      <c r="B105" s="8" t="s">
        <v>64</v>
      </c>
      <c r="C105" s="58"/>
      <c r="D105" s="56"/>
      <c r="E105" s="59" t="e">
        <f t="shared" si="4"/>
        <v>#DIV/0!</v>
      </c>
      <c r="F105" s="58"/>
      <c r="G105" s="56"/>
      <c r="H105" s="59" t="e">
        <f t="shared" si="5"/>
        <v>#DIV/0!</v>
      </c>
      <c r="I105" s="92"/>
    </row>
    <row r="106" spans="1:9" ht="15">
      <c r="A106" s="111" t="s">
        <v>131</v>
      </c>
      <c r="B106" s="11" t="s">
        <v>135</v>
      </c>
      <c r="C106" s="63"/>
      <c r="D106" s="61"/>
      <c r="E106" s="64" t="e">
        <f t="shared" si="4"/>
        <v>#DIV/0!</v>
      </c>
      <c r="F106" s="63"/>
      <c r="G106" s="61"/>
      <c r="H106" s="64" t="e">
        <f t="shared" si="5"/>
        <v>#DIV/0!</v>
      </c>
      <c r="I106" s="94"/>
    </row>
    <row r="107" spans="1:9" s="170" customFormat="1" ht="15">
      <c r="A107" s="221" t="s">
        <v>62</v>
      </c>
      <c r="B107" s="222"/>
      <c r="C107" s="66">
        <f>C59+C97</f>
        <v>0</v>
      </c>
      <c r="D107" s="137">
        <f>D59+D97</f>
        <v>0</v>
      </c>
      <c r="E107" s="138" t="e">
        <f t="shared" si="4"/>
        <v>#DIV/0!</v>
      </c>
      <c r="F107" s="66">
        <f>F59+F97</f>
        <v>0</v>
      </c>
      <c r="G107" s="137">
        <f>G59+G97</f>
        <v>0</v>
      </c>
      <c r="H107" s="138" t="e">
        <f t="shared" si="5"/>
        <v>#DIV/0!</v>
      </c>
      <c r="I107" s="139"/>
    </row>
    <row r="108" spans="1:9" ht="8.25" customHeight="1">
      <c r="A108" s="17"/>
      <c r="B108" s="17"/>
      <c r="C108" s="17"/>
      <c r="D108" s="17"/>
      <c r="E108" s="17"/>
      <c r="F108" s="17"/>
      <c r="G108" s="17"/>
      <c r="H108" s="171"/>
      <c r="I108" s="172"/>
    </row>
    <row r="109" spans="1:9" ht="15">
      <c r="A109" s="17"/>
      <c r="B109" s="17" t="s">
        <v>86</v>
      </c>
      <c r="C109" s="17"/>
      <c r="D109" s="17"/>
      <c r="E109" s="17"/>
      <c r="F109" s="17"/>
      <c r="G109" s="17"/>
      <c r="H109" s="171"/>
      <c r="I109" s="172"/>
    </row>
    <row r="110" spans="1:9" ht="1.5" customHeight="1">
      <c r="A110" s="17"/>
      <c r="B110" s="173"/>
      <c r="C110" s="17"/>
      <c r="D110" s="17"/>
      <c r="E110" s="17"/>
      <c r="F110" s="17"/>
      <c r="G110" s="17"/>
      <c r="H110" s="171"/>
      <c r="I110" s="172"/>
    </row>
    <row r="111" spans="1:9" s="177" customFormat="1" ht="23.25" customHeight="1">
      <c r="A111" s="174" t="s">
        <v>77</v>
      </c>
      <c r="B111" s="175" t="s">
        <v>57</v>
      </c>
      <c r="C111" s="218" t="s">
        <v>100</v>
      </c>
      <c r="D111" s="219"/>
      <c r="E111" s="218" t="s">
        <v>101</v>
      </c>
      <c r="F111" s="223"/>
      <c r="G111" s="218" t="s">
        <v>102</v>
      </c>
      <c r="H111" s="243"/>
      <c r="I111" s="176" t="s">
        <v>103</v>
      </c>
    </row>
    <row r="112" spans="1:9" s="177" customFormat="1" ht="28.5" customHeight="1">
      <c r="A112" s="178">
        <v>1</v>
      </c>
      <c r="B112" s="179" t="s">
        <v>92</v>
      </c>
      <c r="C112" s="229"/>
      <c r="D112" s="230"/>
      <c r="E112" s="229"/>
      <c r="F112" s="235"/>
      <c r="G112" s="239"/>
      <c r="H112" s="240"/>
      <c r="I112" s="140"/>
    </row>
    <row r="113" spans="1:9" ht="19.5" customHeight="1">
      <c r="A113" s="180">
        <v>2</v>
      </c>
      <c r="B113" s="181" t="s">
        <v>93</v>
      </c>
      <c r="C113" s="216"/>
      <c r="D113" s="220"/>
      <c r="E113" s="216"/>
      <c r="F113" s="236"/>
      <c r="G113" s="216"/>
      <c r="H113" s="217"/>
      <c r="I113" s="141"/>
    </row>
    <row r="114" spans="1:9" ht="19.5" customHeight="1">
      <c r="A114" s="182" t="s">
        <v>11</v>
      </c>
      <c r="B114" s="183" t="s">
        <v>99</v>
      </c>
      <c r="C114" s="202"/>
      <c r="D114" s="203"/>
      <c r="E114" s="202"/>
      <c r="F114" s="231"/>
      <c r="G114" s="202"/>
      <c r="H114" s="234"/>
      <c r="I114" s="142"/>
    </row>
    <row r="115" spans="1:9" ht="15">
      <c r="A115" s="17"/>
      <c r="B115" s="17"/>
      <c r="C115" s="17"/>
      <c r="D115" s="17"/>
      <c r="E115" s="17"/>
      <c r="F115" s="17"/>
      <c r="G115" s="17"/>
      <c r="H115" s="171"/>
      <c r="I115" s="172"/>
    </row>
    <row r="116" spans="1:9" ht="15.75">
      <c r="A116" s="14"/>
      <c r="B116" s="14"/>
      <c r="C116" s="14"/>
      <c r="D116" s="14"/>
      <c r="E116" s="224"/>
      <c r="F116" s="224"/>
      <c r="G116" s="224"/>
      <c r="H116" s="14"/>
      <c r="I116" s="14"/>
    </row>
    <row r="117" spans="1:13" s="185" customFormat="1" ht="11.25">
      <c r="A117" s="31"/>
      <c r="B117" s="32" t="s">
        <v>79</v>
      </c>
      <c r="C117" s="227"/>
      <c r="D117" s="228"/>
      <c r="E117" s="191" t="s">
        <v>82</v>
      </c>
      <c r="F117" s="191"/>
      <c r="G117" s="191"/>
      <c r="H117" s="31"/>
      <c r="I117" s="31"/>
      <c r="J117" s="184"/>
      <c r="K117" s="184"/>
      <c r="L117" s="184"/>
      <c r="M117" s="184"/>
    </row>
    <row r="118" spans="1:13" s="186" customFormat="1" ht="20.25" customHeight="1">
      <c r="A118" s="14"/>
      <c r="B118" s="15"/>
      <c r="C118" s="225"/>
      <c r="D118" s="226"/>
      <c r="E118" s="224"/>
      <c r="F118" s="224"/>
      <c r="G118" s="224"/>
      <c r="H118" s="14"/>
      <c r="I118" s="14"/>
      <c r="J118" s="144"/>
      <c r="K118" s="144"/>
      <c r="L118" s="144"/>
      <c r="M118" s="144"/>
    </row>
    <row r="119" spans="1:13" s="185" customFormat="1" ht="15.75" customHeight="1">
      <c r="A119" s="31"/>
      <c r="B119" s="33" t="s">
        <v>80</v>
      </c>
      <c r="C119" s="33"/>
      <c r="D119" s="33"/>
      <c r="E119" s="192" t="s">
        <v>82</v>
      </c>
      <c r="F119" s="192"/>
      <c r="G119" s="192"/>
      <c r="H119" s="31"/>
      <c r="I119" s="31"/>
      <c r="J119" s="184"/>
      <c r="K119" s="184"/>
      <c r="L119" s="184"/>
      <c r="M119" s="184"/>
    </row>
    <row r="120" spans="1:13" s="186" customFormat="1" ht="16.5" customHeight="1">
      <c r="A120" s="14"/>
      <c r="B120" s="16"/>
      <c r="C120" s="14"/>
      <c r="D120" s="14"/>
      <c r="E120" s="190"/>
      <c r="F120" s="190"/>
      <c r="G120" s="190"/>
      <c r="H120" s="14"/>
      <c r="I120" s="14"/>
      <c r="J120" s="144"/>
      <c r="K120" s="144"/>
      <c r="L120" s="144"/>
      <c r="M120" s="144"/>
    </row>
    <row r="121" spans="1:13" s="185" customFormat="1" ht="12.75" customHeight="1">
      <c r="A121" s="31"/>
      <c r="B121" s="33" t="s">
        <v>81</v>
      </c>
      <c r="C121" s="31"/>
      <c r="D121" s="31"/>
      <c r="E121" s="191" t="s">
        <v>82</v>
      </c>
      <c r="F121" s="191"/>
      <c r="G121" s="191"/>
      <c r="H121" s="31"/>
      <c r="I121" s="31"/>
      <c r="J121" s="184"/>
      <c r="K121" s="184"/>
      <c r="L121" s="184"/>
      <c r="M121" s="184"/>
    </row>
    <row r="122" spans="1:13" s="186" customFormat="1" ht="14.25" customHeight="1">
      <c r="A122" s="14"/>
      <c r="B122" s="17"/>
      <c r="C122" s="17"/>
      <c r="D122" s="17"/>
      <c r="E122" s="17"/>
      <c r="F122" s="17"/>
      <c r="G122" s="17"/>
      <c r="H122" s="14"/>
      <c r="I122" s="14"/>
      <c r="J122" s="144"/>
      <c r="K122" s="144"/>
      <c r="L122" s="144"/>
      <c r="M122" s="144"/>
    </row>
    <row r="123" spans="1:13" s="186" customFormat="1" ht="17.25" customHeight="1">
      <c r="A123" s="14"/>
      <c r="B123" s="18" t="s">
        <v>108</v>
      </c>
      <c r="C123" s="18" t="s">
        <v>109</v>
      </c>
      <c r="D123" s="253"/>
      <c r="E123" s="253"/>
      <c r="F123" s="30"/>
      <c r="G123" s="34" t="s">
        <v>107</v>
      </c>
      <c r="H123" s="252"/>
      <c r="I123" s="252"/>
      <c r="K123" s="144"/>
      <c r="L123" s="144"/>
      <c r="M123" s="144"/>
    </row>
    <row r="124" spans="1:13" s="186" customFormat="1" ht="15">
      <c r="A124" s="14"/>
      <c r="B124" s="14"/>
      <c r="C124" s="14"/>
      <c r="D124" s="14"/>
      <c r="E124" s="14"/>
      <c r="F124" s="14"/>
      <c r="G124" s="14"/>
      <c r="H124" s="14"/>
      <c r="I124" s="14"/>
      <c r="J124" s="187"/>
      <c r="K124" s="144"/>
      <c r="L124" s="144"/>
      <c r="M124" s="144"/>
    </row>
    <row r="125" spans="1:13" s="186" customFormat="1" ht="15">
      <c r="A125" s="17"/>
      <c r="B125" s="17"/>
      <c r="C125" s="17"/>
      <c r="D125" s="17"/>
      <c r="E125" s="17"/>
      <c r="F125" s="171"/>
      <c r="G125" s="172"/>
      <c r="K125" s="144"/>
      <c r="L125" s="144"/>
      <c r="M125" s="144"/>
    </row>
    <row r="126" ht="15">
      <c r="N126" s="186"/>
    </row>
  </sheetData>
  <sheetProtection formatCells="0" formatColumns="0" formatRows="0" insertRows="0" deleteRows="0"/>
  <mergeCells count="49">
    <mergeCell ref="H123:I123"/>
    <mergeCell ref="D123:E123"/>
    <mergeCell ref="F1:I1"/>
    <mergeCell ref="F3:I3"/>
    <mergeCell ref="G8:I9"/>
    <mergeCell ref="A4:I4"/>
    <mergeCell ref="D9:E10"/>
    <mergeCell ref="F2:I2"/>
    <mergeCell ref="A5:I5"/>
    <mergeCell ref="D8:E8"/>
    <mergeCell ref="C6:D6"/>
    <mergeCell ref="C7:D7"/>
    <mergeCell ref="G112:H112"/>
    <mergeCell ref="E116:G116"/>
    <mergeCell ref="A97:B97"/>
    <mergeCell ref="G111:H111"/>
    <mergeCell ref="A18:A19"/>
    <mergeCell ref="A11:I11"/>
    <mergeCell ref="C12:I13"/>
    <mergeCell ref="G10:I10"/>
    <mergeCell ref="E118:G118"/>
    <mergeCell ref="C118:D118"/>
    <mergeCell ref="C117:D117"/>
    <mergeCell ref="C112:D112"/>
    <mergeCell ref="E114:F114"/>
    <mergeCell ref="C16:I16"/>
    <mergeCell ref="G114:H114"/>
    <mergeCell ref="E112:F112"/>
    <mergeCell ref="E113:F113"/>
    <mergeCell ref="C14:I14"/>
    <mergeCell ref="A12:B12"/>
    <mergeCell ref="A9:C10"/>
    <mergeCell ref="B18:B19"/>
    <mergeCell ref="A59:B59"/>
    <mergeCell ref="G113:H113"/>
    <mergeCell ref="C111:D111"/>
    <mergeCell ref="C113:D113"/>
    <mergeCell ref="A107:B107"/>
    <mergeCell ref="E111:F111"/>
    <mergeCell ref="E120:G120"/>
    <mergeCell ref="E117:G117"/>
    <mergeCell ref="E119:G119"/>
    <mergeCell ref="E121:G121"/>
    <mergeCell ref="A8:C8"/>
    <mergeCell ref="C15:I15"/>
    <mergeCell ref="I18:I19"/>
    <mergeCell ref="F18:H18"/>
    <mergeCell ref="C18:E18"/>
    <mergeCell ref="C114:D114"/>
  </mergeCells>
  <conditionalFormatting sqref="E22:E34 H73:H107 E73:E107 H36:H68 E36:E68">
    <cfRule type="containsErrors" priority="9" dxfId="7" stopIfTrue="1">
      <formula>ISERROR(E22)</formula>
    </cfRule>
  </conditionalFormatting>
  <conditionalFormatting sqref="H22:H27 H31">
    <cfRule type="containsErrors" priority="6" dxfId="7" stopIfTrue="1">
      <formula>ISERROR(H22)</formula>
    </cfRule>
  </conditionalFormatting>
  <conditionalFormatting sqref="E35">
    <cfRule type="containsErrors" priority="5" dxfId="7" stopIfTrue="1">
      <formula>ISERROR(E35)</formula>
    </cfRule>
  </conditionalFormatting>
  <conditionalFormatting sqref="H35">
    <cfRule type="containsErrors" priority="4" dxfId="7" stopIfTrue="1">
      <formula>ISERROR(H35)</formula>
    </cfRule>
  </conditionalFormatting>
  <conditionalFormatting sqref="H28:H30">
    <cfRule type="containsErrors" priority="3" dxfId="7" stopIfTrue="1">
      <formula>ISERROR(H28)</formula>
    </cfRule>
  </conditionalFormatting>
  <conditionalFormatting sqref="H32:H34">
    <cfRule type="containsErrors" priority="2" dxfId="7" stopIfTrue="1">
      <formula>ISERROR(H32)</formula>
    </cfRule>
  </conditionalFormatting>
  <conditionalFormatting sqref="E69:E71 H69:H71">
    <cfRule type="containsErrors" priority="1" dxfId="7" stopIfTrue="1">
      <formula>ISERROR(E69)</formula>
    </cfRule>
  </conditionalFormatting>
  <printOptions horizontalCentered="1"/>
  <pageMargins left="0" right="0" top="0" bottom="0" header="0.35433070866141736" footer="0.2362204724409449"/>
  <pageSetup horizontalDpi="600" verticalDpi="600" orientation="portrait" paperSize="9" scale="65" r:id="rId1"/>
  <rowBreaks count="1" manualBreakCount="1">
    <brk id="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J45" sqref="J45"/>
    </sheetView>
  </sheetViews>
  <sheetFormatPr defaultColWidth="9.140625" defaultRowHeight="15"/>
  <cols>
    <col min="1" max="16384" width="9.140625" style="20" customWidth="1"/>
  </cols>
  <sheetData>
    <row r="2" ht="18">
      <c r="B2" s="1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2016-10-28T09:51:10Z</cp:lastPrinted>
  <dcterms:created xsi:type="dcterms:W3CDTF">2006-09-16T00:00:00Z</dcterms:created>
  <dcterms:modified xsi:type="dcterms:W3CDTF">2023-02-20T12:40:44Z</dcterms:modified>
  <cp:category/>
  <cp:version/>
  <cp:contentType/>
  <cp:contentStatus/>
</cp:coreProperties>
</file>