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7-НКРЕКП" sheetId="1" r:id="rId1"/>
    <sheet name="ДОДАТОК 1" sheetId="2" r:id="rId2"/>
  </sheets>
  <definedNames>
    <definedName name="_xlnm.Print_Area" localSheetId="0">'7-НКРЕКП'!$A$1:$X$304</definedName>
    <definedName name="_xlnm.Print_Area" localSheetId="1">'ДОДАТОК 1'!$A$1:$H$67</definedName>
  </definedNames>
  <calcPr fullCalcOnLoad="1"/>
</workbook>
</file>

<file path=xl/sharedStrings.xml><?xml version="1.0" encoding="utf-8"?>
<sst xmlns="http://schemas.openxmlformats.org/spreadsheetml/2006/main" count="2304" uniqueCount="394">
  <si>
    <t>Подають</t>
  </si>
  <si>
    <t>Термін подання</t>
  </si>
  <si>
    <t>останнє число місяця, наступного за звітним періодом</t>
  </si>
  <si>
    <t>Респондент:</t>
  </si>
  <si>
    <t>Код ЄДРПОУ:</t>
  </si>
  <si>
    <t>Місцезнаходження:</t>
  </si>
  <si>
    <t>№ з/п</t>
  </si>
  <si>
    <t>Найменування заходів (пооб'єктно)</t>
  </si>
  <si>
    <t>Код рядка</t>
  </si>
  <si>
    <t xml:space="preserve">Заплановано на звітний період
(з наростаючим підсумком) </t>
  </si>
  <si>
    <t>Очікувані показники після впровадження інвестицій</t>
  </si>
  <si>
    <t>профінансовано</t>
  </si>
  <si>
    <t>освоєно</t>
  </si>
  <si>
    <t>Кількісний показник (одиниця виміру)</t>
  </si>
  <si>
    <t xml:space="preserve">Обсяг фінансування, тис. грн          </t>
  </si>
  <si>
    <t xml:space="preserve">Обсяг інвестицій, тис. грн </t>
  </si>
  <si>
    <t>А</t>
  </si>
  <si>
    <t>Б</t>
  </si>
  <si>
    <t>В</t>
  </si>
  <si>
    <t>І</t>
  </si>
  <si>
    <t>Виробництво теплової енергії</t>
  </si>
  <si>
    <t>1</t>
  </si>
  <si>
    <t>1.1</t>
  </si>
  <si>
    <t>1.1.1</t>
  </si>
  <si>
    <t>005</t>
  </si>
  <si>
    <t>1.2</t>
  </si>
  <si>
    <t>1.2.1</t>
  </si>
  <si>
    <t>010</t>
  </si>
  <si>
    <t>1.3</t>
  </si>
  <si>
    <t>Інші заходи, у тому числі:</t>
  </si>
  <si>
    <t>1.3.1</t>
  </si>
  <si>
    <t>015</t>
  </si>
  <si>
    <t>Усього за розділом I</t>
  </si>
  <si>
    <t>020</t>
  </si>
  <si>
    <t>ІІ</t>
  </si>
  <si>
    <t>Транспортування теплової енергії</t>
  </si>
  <si>
    <t>2</t>
  </si>
  <si>
    <t>2.1</t>
  </si>
  <si>
    <t>2.1.1</t>
  </si>
  <si>
    <t>2.2</t>
  </si>
  <si>
    <t>2.2.1</t>
  </si>
  <si>
    <t>2.3</t>
  </si>
  <si>
    <t>2.3.1</t>
  </si>
  <si>
    <t>ІІІ</t>
  </si>
  <si>
    <t>Постачання теплової енергії</t>
  </si>
  <si>
    <t>3</t>
  </si>
  <si>
    <t>3.1</t>
  </si>
  <si>
    <t>3.1.1</t>
  </si>
  <si>
    <t>3.2</t>
  </si>
  <si>
    <t>3.2.1</t>
  </si>
  <si>
    <t>3.3</t>
  </si>
  <si>
    <t>3.3.1</t>
  </si>
  <si>
    <t>Усього за інвестиційною програмою</t>
  </si>
  <si>
    <t>065</t>
  </si>
  <si>
    <t>(підпис керівника (власника))</t>
  </si>
  <si>
    <t>(ініціали, прізвище)</t>
  </si>
  <si>
    <t xml:space="preserve">(підпис головного бухгалтера) </t>
  </si>
  <si>
    <t xml:space="preserve">      </t>
  </si>
  <si>
    <t xml:space="preserve">(підпис виконавця) </t>
  </si>
  <si>
    <t xml:space="preserve">    </t>
  </si>
  <si>
    <t xml:space="preserve">       </t>
  </si>
  <si>
    <t>Х</t>
  </si>
  <si>
    <t>Усього за розділом II</t>
  </si>
  <si>
    <t>Усього за розділом III</t>
  </si>
  <si>
    <t>Виконавець робіт, послуг, продавець товару</t>
  </si>
  <si>
    <t>(без ПДВ)</t>
  </si>
  <si>
    <t>Одиниця виміру</t>
  </si>
  <si>
    <t>Г</t>
  </si>
  <si>
    <t>амортизаційні відрахування</t>
  </si>
  <si>
    <t>х</t>
  </si>
  <si>
    <t>виробничі інвестиції з прибутку</t>
  </si>
  <si>
    <t>Обсяг реалізації теплової енергії</t>
  </si>
  <si>
    <t>025</t>
  </si>
  <si>
    <t>030</t>
  </si>
  <si>
    <t>035</t>
  </si>
  <si>
    <t>040</t>
  </si>
  <si>
    <t>045</t>
  </si>
  <si>
    <t>050</t>
  </si>
  <si>
    <t>055</t>
  </si>
  <si>
    <t>060</t>
  </si>
  <si>
    <t>ІV</t>
  </si>
  <si>
    <t>4.1</t>
  </si>
  <si>
    <t>4.2</t>
  </si>
  <si>
    <t>070</t>
  </si>
  <si>
    <t>075</t>
  </si>
  <si>
    <t>080</t>
  </si>
  <si>
    <t>V</t>
  </si>
  <si>
    <t>5.1</t>
  </si>
  <si>
    <t>085</t>
  </si>
  <si>
    <t>090</t>
  </si>
  <si>
    <t>095</t>
  </si>
  <si>
    <t>Дата платежу</t>
  </si>
  <si>
    <t>5.2</t>
  </si>
  <si>
    <t>5.2.1</t>
  </si>
  <si>
    <t>5.2.2</t>
  </si>
  <si>
    <t>Номер та назва заходу відповідно до фінансового плану схваленої інвестиційної програми</t>
  </si>
  <si>
    <t>телефон:__________________   факс:__________________</t>
  </si>
  <si>
    <t>Стан виконання (з наростаючим підсумком)</t>
  </si>
  <si>
    <t xml:space="preserve"> Заходи щодо забезпечення технологічного та/або комерційного обліку ресурсів, з них:</t>
  </si>
  <si>
    <t>Найменування показників</t>
  </si>
  <si>
    <t>1.1.2</t>
  </si>
  <si>
    <t xml:space="preserve">Обсяг реалізації теплової енергії (або послуг з централізованого опалення та централізованого постачання гарячої води) </t>
  </si>
  <si>
    <t>тис. Гкал</t>
  </si>
  <si>
    <t>2.1.2</t>
  </si>
  <si>
    <t>3.1.2</t>
  </si>
  <si>
    <t>4.1.1</t>
  </si>
  <si>
    <t>4.1.2</t>
  </si>
  <si>
    <t>VІ</t>
  </si>
  <si>
    <t>100</t>
  </si>
  <si>
    <t>105</t>
  </si>
  <si>
    <t>Номер додатка в пояснювальній записці з поясненням щодо відхилення фактичних показників від планових у вартісному та/або кількісному виразі</t>
  </si>
  <si>
    <t>Заходи щодо впровадження та розвитку інформаційних технологій, з них:</t>
  </si>
  <si>
    <t>Заходи зі зниження питомих витрат, а також втрат ресурсів, з них:</t>
  </si>
  <si>
    <t>1.4</t>
  </si>
  <si>
    <t>1.4.1</t>
  </si>
  <si>
    <t>1.5</t>
  </si>
  <si>
    <t>1.5.1</t>
  </si>
  <si>
    <t>2.4</t>
  </si>
  <si>
    <t>2.4.1</t>
  </si>
  <si>
    <t>2.5</t>
  </si>
  <si>
    <t>2.5.1</t>
  </si>
  <si>
    <t>3.4</t>
  </si>
  <si>
    <t>3.4.1</t>
  </si>
  <si>
    <t>3.5</t>
  </si>
  <si>
    <t>3.5.1</t>
  </si>
  <si>
    <t>Інформація щодо надходження коштів на поточний рахунок із спеціальним режимом використання для проведення розрахунків за інвестиційною програмою та їх цільового використання для проведення розрахунків за інвестиційною програмою на _______ рік ліцензіата у сфері виробництва, транспортування та постачання теплової енергії</t>
  </si>
  <si>
    <t>Фактичний обсяг коштів  для виконання інвестиційної програми (з наростаючим підсумком)</t>
  </si>
  <si>
    <t>Інші джерела фінансування Інвестиційної програми</t>
  </si>
  <si>
    <t>інші кошти (розшифрувати), у тому числі:</t>
  </si>
  <si>
    <t>Стан використання коштів із спецрахунку для проведення розрахунків за інвестиційною програмою (з наростаючим підсумком)</t>
  </si>
  <si>
    <t>господарський
(вартість матеріальних ресурсів)</t>
  </si>
  <si>
    <t>підрядний</t>
  </si>
  <si>
    <t xml:space="preserve">Обсяг капітальних інвестицій, тис. грн </t>
  </si>
  <si>
    <t>Обсяги надходження коштів на поточний рахунок із спеціальним режимом використання для проведення розрахунків за інвестиційною програмою</t>
  </si>
  <si>
    <t xml:space="preserve">останнє число місяця, наступного за звітним </t>
  </si>
  <si>
    <t>усього</t>
  </si>
  <si>
    <t xml:space="preserve">Найменування суб’єкта господарювання:    </t>
  </si>
  <si>
    <t>тис. грн</t>
  </si>
  <si>
    <t>Сума, тис. грн</t>
  </si>
  <si>
    <t>грн/Гкал</t>
  </si>
  <si>
    <t>Усього</t>
  </si>
  <si>
    <t>Обсяг фінансування, тис. грн, у т. ч. за способом виконання:</t>
  </si>
  <si>
    <t>Джерела фінансування інвестиційної програми, усього, у тому числі:</t>
  </si>
  <si>
    <t>Усього за всіма джерелами фінансування</t>
  </si>
  <si>
    <t>Усього за підпунктом 1.1</t>
  </si>
  <si>
    <t>Усього за підпунктом 1.2</t>
  </si>
  <si>
    <t>Усього за підпунктом 1.3</t>
  </si>
  <si>
    <t>Усього за підпунктом 1.4</t>
  </si>
  <si>
    <t>Усього за підпунктом 1.5</t>
  </si>
  <si>
    <t>Усього за підпунктом 2.1</t>
  </si>
  <si>
    <t>Усього за підпунктом 2.2</t>
  </si>
  <si>
    <t>Усього за підпунктом 2.3</t>
  </si>
  <si>
    <t>Усього за підпунктом 2.4</t>
  </si>
  <si>
    <t>Усього за підпунктом 2.5</t>
  </si>
  <si>
    <t>Усього за підпунктом 3.1</t>
  </si>
  <si>
    <t>Усього за підпунктом 3.2</t>
  </si>
  <si>
    <t>Усього за підпунктом 3.3</t>
  </si>
  <si>
    <t>Усього за підпунктом 3.4</t>
  </si>
  <si>
    <t>Усього за підпунктом 3.5</t>
  </si>
  <si>
    <t>(квартал)</t>
  </si>
  <si>
    <t>електронна пошта:_________________________________</t>
  </si>
  <si>
    <t>Форма № 7-НКРЕКП-інвестиції тепло (квартальна)</t>
  </si>
  <si>
    <t>за _______________________________ 20______ року</t>
  </si>
  <si>
    <t xml:space="preserve">Національній комісії, що здійснює державне регулювання у сферах енергетики та комунальних послуг, та її територіальному органу у відповідному регіоні
</t>
  </si>
  <si>
    <t>за ______квартал  20_____ року</t>
  </si>
  <si>
    <t>електронна пошта:________________</t>
  </si>
  <si>
    <t>Залишилось не профінансованим</t>
  </si>
  <si>
    <t>Заходи щодо модернізації та закупівлі транспортних засобів спеціального та спеціалізованого призначення, з них:</t>
  </si>
  <si>
    <t>Продовження додатка 7</t>
  </si>
  <si>
    <t>Суб'єкти господарювання, що мають ліцензії на провадження господарської діяльності з виробництва теплової енергії (крім діяльності з виробництва теплової енергії на теплоелектроцентралях, ТЕС, АЕС та когенераційних установках і установках з використанням нетрадиційних або поновлюваних джерел енергії) та/або транспортування її магістральними та місцевими (розподільчими) тепловими мережами, та/або постачання теплової енергії                                                                                                                                                                                                                                                                                   
                                                                                                                                                                                                                                                                     Національній комісії, що здійснює державне регулювання у сферах енергетики та комунальних послуг, та її територіальному органу у відповідному регіоні</t>
  </si>
  <si>
    <t>Суб'єкти господарювання, що мають ліцензії на провадження господарської діяльності з виробництва теплової енергії (крім діяльності з виробництва теплової енергії на ТЕЦ, ТЕС, АЕС та когенераційних установках) та/або транспортування її магістральними та місцевими (розподільчими) тепловими мережами, та/або постачання теплової енергії</t>
  </si>
  <si>
    <t>Економічний ефект, тис. грн</t>
  </si>
  <si>
    <t>Перераховано на поточний рахунок із спеціальним режимом використання для проведення розрахунків за інвестиційною програмою
(з наростаючим підсумком)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</si>
  <si>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</si>
  <si>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>ЗВІТНІСТЬ
Звіт щодо виконання інвестиційної програми на _________ рік  ліцензіатом у сфері виробництва, транспортування та постачання теплової енергії</t>
  </si>
  <si>
    <t>Додаток 7  
до Правил організації 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 комунальних послуг 
(пункт 3.7)</t>
  </si>
  <si>
    <t>інші залучені кошти, що не підлягають поверненню</t>
  </si>
  <si>
    <t>залишкові кошти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</si>
  <si>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</si>
  <si>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</si>
  <si>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</si>
  <si>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</si>
  <si>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</si>
  <si>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</si>
  <si>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</si>
  <si>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</si>
  <si>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</si>
  <si>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</si>
  <si>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200</t>
  </si>
  <si>
    <t>205</t>
  </si>
  <si>
    <t>210</t>
  </si>
  <si>
    <t>215</t>
  </si>
  <si>
    <t>220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</si>
  <si>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</si>
  <si>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</si>
  <si>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</si>
  <si>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</si>
  <si>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</si>
  <si>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</si>
  <si>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</si>
  <si>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</si>
  <si>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</si>
  <si>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</si>
  <si>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</si>
  <si>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</si>
  <si>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</si>
  <si>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</si>
  <si>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</si>
  <si>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160</t>
  </si>
  <si>
    <t>165</t>
  </si>
  <si>
    <t>170</t>
  </si>
  <si>
    <t>175</t>
  </si>
  <si>
    <t>180</t>
  </si>
  <si>
    <t>185</t>
  </si>
  <si>
    <t>190</t>
  </si>
  <si>
    <t>195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</si>
  <si>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</si>
  <si>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</si>
  <si>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</si>
  <si>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</si>
  <si>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</si>
  <si>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</si>
  <si>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</si>
  <si>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</si>
  <si>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</si>
  <si>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</si>
  <si>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</si>
  <si>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</si>
  <si>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</si>
  <si>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</si>
  <si>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</si>
  <si>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</si>
  <si>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</si>
  <si>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</si>
  <si>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</si>
  <si>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</si>
  <si>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</si>
  <si>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</si>
  <si>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</si>
  <si>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</si>
  <si>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</si>
  <si>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</si>
  <si>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</si>
  <si>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</si>
  <si>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</si>
  <si>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</si>
  <si>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</si>
  <si>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</si>
  <si>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</si>
  <si>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</si>
  <si>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</si>
  <si>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</si>
  <si>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</si>
  <si>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</si>
  <si>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</si>
  <si>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</si>
  <si>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</si>
  <si>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</si>
  <si>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</si>
  <si>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</si>
  <si>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</si>
  <si>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</si>
  <si>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</si>
  <si>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</si>
  <si>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</si>
  <si>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545</t>
  </si>
  <si>
    <t>550</t>
  </si>
  <si>
    <t>555</t>
  </si>
  <si>
    <t>560</t>
  </si>
  <si>
    <t>565</t>
  </si>
  <si>
    <t>570</t>
  </si>
  <si>
    <t>575</t>
  </si>
  <si>
    <t>580</t>
  </si>
  <si>
    <t>585</t>
  </si>
  <si>
    <t>600</t>
  </si>
  <si>
    <t>605</t>
  </si>
  <si>
    <t>610</t>
  </si>
  <si>
    <t>615</t>
  </si>
  <si>
    <t>620</t>
  </si>
  <si>
    <t>625</t>
  </si>
  <si>
    <t>630</t>
  </si>
  <si>
    <t>635</t>
  </si>
  <si>
    <t>640</t>
  </si>
  <si>
    <t>645</t>
  </si>
  <si>
    <t>650</t>
  </si>
  <si>
    <t>655</t>
  </si>
  <si>
    <t>660</t>
  </si>
  <si>
    <t>665</t>
  </si>
  <si>
    <t>670</t>
  </si>
  <si>
    <t>675</t>
  </si>
  <si>
    <t>680</t>
  </si>
  <si>
    <t>685</t>
  </si>
  <si>
    <t>690</t>
  </si>
  <si>
    <t>695</t>
  </si>
  <si>
    <t>700</t>
  </si>
  <si>
    <t>705</t>
  </si>
  <si>
    <t>710</t>
  </si>
  <si>
    <t>715</t>
  </si>
  <si>
    <t>720</t>
  </si>
  <si>
    <t>725</t>
  </si>
  <si>
    <t>730</t>
  </si>
  <si>
    <t>735</t>
  </si>
  <si>
    <t>740</t>
  </si>
  <si>
    <t>745</t>
  </si>
  <si>
    <t>750</t>
  </si>
  <si>
    <t>755</t>
  </si>
  <si>
    <t>760</t>
  </si>
  <si>
    <t>765</t>
  </si>
  <si>
    <t>770</t>
  </si>
  <si>
    <t>775</t>
  </si>
  <si>
    <t>780</t>
  </si>
  <si>
    <t>785</t>
  </si>
  <si>
    <t>790</t>
  </si>
  <si>
    <t>795</t>
  </si>
  <si>
    <t>800</t>
  </si>
  <si>
    <t>590</t>
  </si>
  <si>
    <t>595</t>
  </si>
  <si>
    <t>805</t>
  </si>
  <si>
    <t>810</t>
  </si>
  <si>
    <t>815</t>
  </si>
  <si>
    <t>820</t>
  </si>
  <si>
    <t>825</t>
  </si>
  <si>
    <t>830</t>
  </si>
  <si>
    <t>835</t>
  </si>
  <si>
    <t>840</t>
  </si>
  <si>
    <t>845</t>
  </si>
  <si>
    <t>850</t>
  </si>
  <si>
    <t>855</t>
  </si>
  <si>
    <t>900</t>
  </si>
  <si>
    <t>отримані у плановому періоді інші залучені кошти, що підлягають поверненню</t>
  </si>
  <si>
    <t>отримані у плановому періоді інші залучені кошти, що не підлягають поверненню</t>
  </si>
  <si>
    <t>інші залучені кошти, що підлягають поверненню у плановому періоді</t>
  </si>
  <si>
    <t>905</t>
  </si>
  <si>
    <t>910</t>
  </si>
  <si>
    <t>915</t>
  </si>
  <si>
    <t>920</t>
  </si>
  <si>
    <t>925</t>
  </si>
  <si>
    <t>930</t>
  </si>
  <si>
    <t>935</t>
  </si>
  <si>
    <t>940</t>
  </si>
  <si>
    <t>945</t>
  </si>
  <si>
    <t>950</t>
  </si>
  <si>
    <t>955</t>
  </si>
  <si>
    <t>960</t>
  </si>
  <si>
    <t>965</t>
  </si>
  <si>
    <t>970</t>
  </si>
  <si>
    <t>975</t>
  </si>
  <si>
    <t>980</t>
  </si>
  <si>
    <t>985</t>
  </si>
  <si>
    <t>990</t>
  </si>
  <si>
    <t>995</t>
  </si>
  <si>
    <t>1000</t>
  </si>
  <si>
    <t>1005</t>
  </si>
  <si>
    <t>1010</t>
  </si>
  <si>
    <t>1015</t>
  </si>
  <si>
    <t>1020</t>
  </si>
  <si>
    <t>1025</t>
  </si>
  <si>
    <t>1030</t>
  </si>
  <si>
    <t>1035</t>
  </si>
  <si>
    <t>Схвалено на плановий період в цілому за інвестиційною програмою</t>
  </si>
  <si>
    <t>Усього за підпунктом 1.1 загальна сума фінансування, у тому числі:</t>
  </si>
  <si>
    <t>отримані у плановому періоді позичкові кошти фінансових установ, що підлягають поверненню</t>
  </si>
  <si>
    <t>позичкові кошти та  відсотки за користування ними, що підлягають поверненню у плановому періоді</t>
  </si>
  <si>
    <t>Будівництво, реконструкція та модернізація об’єктів теплопостачання з урахуванням:</t>
  </si>
  <si>
    <t>Усього за підпунктом 1.2 загальна сума фінансування, у тому числі:</t>
  </si>
  <si>
    <t>Усього за підпунктом 1.4 загальна сума фінансування, у тому числі:</t>
  </si>
  <si>
    <t>Усього за підпунктом 1.3 загальна сума фінансування, у тому числі:</t>
  </si>
  <si>
    <t>Усього за підпунктом 1.5 загальна сума фінансування, у тому числі:</t>
  </si>
  <si>
    <t>Усього за розділом І загальна сума фінансування, у тому числі:</t>
  </si>
  <si>
    <t>Усього за підпунктом 2.1 загальна сума фінансування, у тому числі:</t>
  </si>
  <si>
    <t>Усього за підпунктом 2.2 загальна сума фінансування, у тому числі:</t>
  </si>
  <si>
    <t>Усього за підпунктом 2.3 загальна сума фінансування, у тому числі:</t>
  </si>
  <si>
    <t>Усього за підпунктом 2.4 загальна сума фінансування, у тому числі:</t>
  </si>
  <si>
    <t>Усього за підпунктом 2.5 загальна сума фінансування, у тому числі:</t>
  </si>
  <si>
    <t>Усього за розділом II загальна сума фінансування, у тому числі:</t>
  </si>
  <si>
    <t>Усього за підпунктом 3.1 загальна сума фінансування, у тому числі:</t>
  </si>
  <si>
    <t>Усього за підпунктом 3.2 загальна сума фінансування, у тому числі:</t>
  </si>
  <si>
    <t>Усього за підпунктом 3.3 загальна сума фінансування, у тому числі:</t>
  </si>
  <si>
    <t>Усього за підпунктом 3.4 загальна сума фінансування, у тому числі:</t>
  </si>
  <si>
    <t>Усього за підпунктом 3.5 загальна сума фінансування, у тому числі:</t>
  </si>
  <si>
    <t>отримані у плановому періоді бюджетні кошти, що не підлягають поверненню</t>
  </si>
  <si>
    <t>Економія паливно-енергетичних ресурсів (тонни умовного палива/прогнозний період)</t>
  </si>
  <si>
    <t>Реквізити документа, який засвідчує прийняття в експлуатацію закінченого будівництвом об'єкта, або очікувана дата прийняття в експлуатацію перехідних об'єктів</t>
  </si>
  <si>
    <t>Плановий (річний) обсяг коштів, передбачений в установлених тарифах для виконання інвестиційної програми</t>
  </si>
  <si>
    <t>Показники по групі споживачів «Населення»</t>
  </si>
  <si>
    <t>Показники по групі споживачів «Бюджетні установи»</t>
  </si>
  <si>
    <t>Показники по групі споживачів «Релігійні організації»</t>
  </si>
  <si>
    <t>Показники по групі споживачів «Інші споживачі»</t>
  </si>
  <si>
    <t>до форми № 7-НКРЕКП-інвестиції тепло (квартальна)</t>
  </si>
  <si>
    <t>Додаток 1</t>
  </si>
  <si>
    <t xml:space="preserve">до форми № 7-НКРЕКП-інвестиції тепло (квартальна)
</t>
  </si>
  <si>
    <t xml:space="preserve">Продовження додатка 1
</t>
  </si>
  <si>
    <t>Усього за розділом ІII загальна сума фінансування, у тому числі:</t>
  </si>
  <si>
    <t>ЗАТВЕРДЖЕНО
Постанова Національної комісії, що здійснює державне регулювання у сферах енергетики та комунальних послуг, 31.05.2017 № 717
(у редакції постанови Національної комісії, що здійснює державне регулювання у сферах енергетики та комунальних послуг, від 21.06.2018 № 524)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</si>
</sst>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_ ;[Red]\-#,##0.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 CE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8"/>
      <name val="Times New Roman"/>
      <family val="1"/>
    </font>
    <font>
      <sz val="12"/>
      <color indexed="8"/>
      <name val="Calibri"/>
      <family val="2"/>
    </font>
    <font>
      <sz val="14"/>
      <name val="Arial Cyr"/>
      <family val="0"/>
    </font>
    <font>
      <sz val="14"/>
      <color indexed="8"/>
      <name val="Calibri"/>
      <family val="2"/>
    </font>
    <font>
      <sz val="1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hair"/>
      <right style="hair"/>
      <top style="hair"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/>
      <bottom style="hair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/>
      <top style="thin"/>
      <bottom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hair"/>
      <top style="medium"/>
      <bottom style="medium"/>
    </border>
    <border>
      <left>
        <color indexed="63"/>
      </left>
      <right style="medium"/>
      <top style="hair"/>
      <bottom style="hair"/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40" fillId="20" borderId="2" applyNumberFormat="0" applyAlignment="0" applyProtection="0"/>
    <xf numFmtId="0" fontId="41" fillId="21" borderId="3" applyNumberFormat="0" applyAlignment="0" applyProtection="0"/>
    <xf numFmtId="0" fontId="21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7" fillId="4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  <xf numFmtId="0" fontId="45" fillId="24" borderId="10" applyNumberFormat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6" borderId="11" applyNumberFormat="0" applyAlignment="0" applyProtection="0"/>
    <xf numFmtId="9" fontId="0" fillId="0" borderId="0" applyFont="0" applyFill="0" applyBorder="0" applyAlignment="0" applyProtection="0"/>
    <xf numFmtId="0" fontId="24" fillId="22" borderId="12" applyNumberFormat="0" applyAlignment="0" applyProtection="0"/>
    <xf numFmtId="0" fontId="49" fillId="0" borderId="13" applyNumberFormat="0" applyFill="0" applyAlignment="0" applyProtection="0"/>
    <xf numFmtId="0" fontId="25" fillId="27" borderId="0" applyNumberFormat="0" applyBorder="0" applyAlignment="0" applyProtection="0"/>
    <xf numFmtId="0" fontId="14" fillId="0" borderId="0">
      <alignment/>
      <protection/>
    </xf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1" fillId="28" borderId="0" applyNumberFormat="0" applyBorder="0" applyAlignment="0" applyProtection="0"/>
  </cellStyleXfs>
  <cellXfs count="381">
    <xf numFmtId="0" fontId="0" fillId="0" borderId="0" xfId="0" applyFont="1" applyAlignment="1">
      <alignment/>
    </xf>
    <xf numFmtId="49" fontId="6" fillId="29" borderId="0" xfId="62" applyNumberFormat="1" applyFont="1" applyFill="1" applyBorder="1" applyAlignment="1" applyProtection="1">
      <alignment horizontal="center"/>
      <protection locked="0"/>
    </xf>
    <xf numFmtId="0" fontId="10" fillId="0" borderId="14" xfId="35" applyFont="1" applyFill="1" applyBorder="1" applyAlignment="1">
      <alignment horizontal="center" vertical="center" wrapText="1"/>
      <protection/>
    </xf>
    <xf numFmtId="0" fontId="5" fillId="29" borderId="0" xfId="62" applyFont="1" applyFill="1">
      <alignment/>
      <protection/>
    </xf>
    <xf numFmtId="49" fontId="7" fillId="29" borderId="0" xfId="62" applyNumberFormat="1" applyFont="1" applyFill="1" applyBorder="1" applyAlignment="1" applyProtection="1">
      <alignment horizontal="center"/>
      <protection locked="0"/>
    </xf>
    <xf numFmtId="0" fontId="10" fillId="0" borderId="0" xfId="35" applyFont="1" applyFill="1">
      <alignment/>
      <protection/>
    </xf>
    <xf numFmtId="0" fontId="10" fillId="0" borderId="0" xfId="35" applyFont="1" applyFill="1" applyBorder="1">
      <alignment/>
      <protection/>
    </xf>
    <xf numFmtId="0" fontId="10" fillId="0" borderId="0" xfId="35" applyFont="1" applyFill="1" applyAlignment="1">
      <alignment horizontal="center" vertical="center" wrapText="1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29" borderId="0" xfId="62" applyNumberFormat="1" applyFont="1" applyFill="1" applyAlignment="1" applyProtection="1">
      <alignment/>
      <protection locked="0"/>
    </xf>
    <xf numFmtId="0" fontId="10" fillId="29" borderId="0" xfId="62" applyFont="1" applyFill="1" applyBorder="1" applyAlignment="1" applyProtection="1">
      <alignment vertical="center"/>
      <protection locked="0"/>
    </xf>
    <xf numFmtId="0" fontId="10" fillId="0" borderId="0" xfId="35" applyFont="1" applyFill="1" applyAlignment="1">
      <alignment/>
      <protection/>
    </xf>
    <xf numFmtId="0" fontId="10" fillId="29" borderId="0" xfId="62" applyNumberFormat="1" applyFont="1" applyFill="1" applyBorder="1" applyAlignment="1" applyProtection="1">
      <alignment/>
      <protection locked="0"/>
    </xf>
    <xf numFmtId="0" fontId="14" fillId="0" borderId="0" xfId="35" applyFont="1" applyAlignment="1" applyProtection="1">
      <alignment horizontal="center" vertical="center"/>
      <protection/>
    </xf>
    <xf numFmtId="0" fontId="10" fillId="29" borderId="0" xfId="62" applyNumberFormat="1" applyFont="1" applyFill="1" applyBorder="1" applyAlignment="1" applyProtection="1">
      <alignment vertical="center"/>
      <protection locked="0"/>
    </xf>
    <xf numFmtId="49" fontId="10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vertical="center" wrapText="1"/>
      <protection/>
    </xf>
    <xf numFmtId="0" fontId="10" fillId="29" borderId="0" xfId="62" applyFont="1" applyFill="1" applyBorder="1" applyAlignment="1" applyProtection="1">
      <alignment/>
      <protection locked="0"/>
    </xf>
    <xf numFmtId="0" fontId="10" fillId="29" borderId="15" xfId="62" applyFont="1" applyFill="1" applyBorder="1" applyAlignment="1" applyProtection="1">
      <alignment/>
      <protection locked="0"/>
    </xf>
    <xf numFmtId="0" fontId="4" fillId="29" borderId="0" xfId="62" applyFont="1" applyFill="1">
      <alignment/>
      <protection/>
    </xf>
    <xf numFmtId="0" fontId="10" fillId="29" borderId="0" xfId="62" applyNumberFormat="1" applyFont="1" applyFill="1" applyBorder="1" applyAlignment="1" applyProtection="1">
      <alignment horizontal="left" vertical="center"/>
      <protection locked="0"/>
    </xf>
    <xf numFmtId="0" fontId="4" fillId="29" borderId="16" xfId="62" applyFont="1" applyFill="1" applyBorder="1" applyAlignment="1" applyProtection="1">
      <alignment/>
      <protection locked="0"/>
    </xf>
    <xf numFmtId="49" fontId="10" fillId="29" borderId="17" xfId="62" applyNumberFormat="1" applyFont="1" applyFill="1" applyBorder="1" applyAlignment="1" applyProtection="1">
      <alignment horizontal="center"/>
      <protection locked="0"/>
    </xf>
    <xf numFmtId="0" fontId="10" fillId="29" borderId="18" xfId="62" applyFont="1" applyFill="1" applyBorder="1" applyAlignment="1" applyProtection="1">
      <alignment horizontal="left"/>
      <protection locked="0"/>
    </xf>
    <xf numFmtId="0" fontId="10" fillId="29" borderId="0" xfId="62" applyFont="1" applyFill="1" applyBorder="1" applyAlignment="1" applyProtection="1">
      <alignment horizontal="left"/>
      <protection locked="0"/>
    </xf>
    <xf numFmtId="49" fontId="10" fillId="0" borderId="19" xfId="35" applyNumberFormat="1" applyFont="1" applyFill="1" applyBorder="1" applyAlignment="1">
      <alignment horizontal="center" vertical="top" wrapText="1"/>
      <protection/>
    </xf>
    <xf numFmtId="0" fontId="10" fillId="0" borderId="20" xfId="35" applyFont="1" applyFill="1" applyBorder="1" applyAlignment="1">
      <alignment horizontal="center" vertical="top" wrapText="1"/>
      <protection/>
    </xf>
    <xf numFmtId="0" fontId="10" fillId="0" borderId="21" xfId="35" applyFont="1" applyFill="1" applyBorder="1" applyAlignment="1">
      <alignment horizontal="center" vertical="top" wrapText="1"/>
      <protection/>
    </xf>
    <xf numFmtId="0" fontId="10" fillId="0" borderId="22" xfId="35" applyFont="1" applyFill="1" applyBorder="1" applyAlignment="1">
      <alignment horizontal="center" vertical="top" wrapText="1"/>
      <protection/>
    </xf>
    <xf numFmtId="0" fontId="10" fillId="0" borderId="23" xfId="35" applyFont="1" applyFill="1" applyBorder="1" applyAlignment="1">
      <alignment horizontal="center" vertical="top" wrapText="1"/>
      <protection/>
    </xf>
    <xf numFmtId="0" fontId="10" fillId="0" borderId="24" xfId="35" applyFont="1" applyFill="1" applyBorder="1" applyAlignment="1">
      <alignment horizontal="center" vertical="top" wrapText="1"/>
      <protection/>
    </xf>
    <xf numFmtId="0" fontId="10" fillId="0" borderId="25" xfId="35" applyFont="1" applyFill="1" applyBorder="1" applyAlignment="1">
      <alignment horizontal="center" vertical="top" wrapText="1"/>
      <protection/>
    </xf>
    <xf numFmtId="0" fontId="10" fillId="0" borderId="26" xfId="35" applyFont="1" applyFill="1" applyBorder="1" applyAlignment="1">
      <alignment horizontal="center" vertical="top" wrapText="1"/>
      <protection/>
    </xf>
    <xf numFmtId="0" fontId="10" fillId="0" borderId="27" xfId="35" applyFont="1" applyFill="1" applyBorder="1" applyAlignment="1">
      <alignment horizontal="center" vertical="top" wrapText="1"/>
      <protection/>
    </xf>
    <xf numFmtId="0" fontId="10" fillId="29" borderId="16" xfId="62" applyFont="1" applyFill="1" applyBorder="1" applyAlignment="1" applyProtection="1">
      <alignment/>
      <protection locked="0"/>
    </xf>
    <xf numFmtId="0" fontId="4" fillId="29" borderId="0" xfId="62" applyFont="1" applyFill="1" applyBorder="1" applyAlignment="1" applyProtection="1">
      <alignment horizontal="center" vertical="center" wrapText="1"/>
      <protection locked="0"/>
    </xf>
    <xf numFmtId="49" fontId="11" fillId="0" borderId="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35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35" applyNumberFormat="1" applyFont="1" applyFill="1" applyBorder="1" applyAlignment="1" applyProtection="1">
      <alignment horizontal="center" vertical="center"/>
      <protection locked="0"/>
    </xf>
    <xf numFmtId="2" fontId="11" fillId="0" borderId="0" xfId="35" applyNumberFormat="1" applyFont="1" applyFill="1" applyBorder="1" applyAlignment="1" applyProtection="1">
      <alignment vertical="center"/>
      <protection locked="0"/>
    </xf>
    <xf numFmtId="174" fontId="11" fillId="0" borderId="0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5" applyFont="1" applyFill="1" applyBorder="1" applyAlignment="1" applyProtection="1">
      <alignment horizontal="center" vertical="center" wrapText="1"/>
      <protection locked="0"/>
    </xf>
    <xf numFmtId="0" fontId="10" fillId="0" borderId="0" xfId="35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Fill="1" applyAlignment="1" applyProtection="1">
      <alignment/>
      <protection locked="0"/>
    </xf>
    <xf numFmtId="0" fontId="10" fillId="0" borderId="0" xfId="35" applyFont="1" applyFill="1" applyAlignment="1" applyProtection="1">
      <alignment/>
      <protection locked="0"/>
    </xf>
    <xf numFmtId="0" fontId="10" fillId="0" borderId="0" xfId="35" applyFont="1" applyFill="1" applyProtection="1">
      <alignment/>
      <protection locked="0"/>
    </xf>
    <xf numFmtId="49" fontId="11" fillId="0" borderId="0" xfId="65" applyNumberFormat="1" applyFont="1" applyFill="1" applyBorder="1" applyAlignment="1" applyProtection="1">
      <alignment/>
      <protection locked="0"/>
    </xf>
    <xf numFmtId="49" fontId="10" fillId="0" borderId="0" xfId="65" applyNumberFormat="1" applyFont="1" applyFill="1" applyAlignment="1" applyProtection="1">
      <alignment/>
      <protection locked="0"/>
    </xf>
    <xf numFmtId="49" fontId="10" fillId="0" borderId="0" xfId="35" applyNumberFormat="1" applyFont="1" applyFill="1" applyProtection="1">
      <alignment/>
      <protection locked="0"/>
    </xf>
    <xf numFmtId="0" fontId="10" fillId="0" borderId="28" xfId="35" applyFont="1" applyFill="1" applyBorder="1" applyAlignment="1" applyProtection="1">
      <alignment horizontal="center" vertical="top" wrapText="1"/>
      <protection locked="0"/>
    </xf>
    <xf numFmtId="2" fontId="10" fillId="0" borderId="28" xfId="35" applyNumberFormat="1" applyFont="1" applyFill="1" applyBorder="1" applyAlignment="1" applyProtection="1">
      <alignment horizontal="center" vertical="top" wrapText="1"/>
      <protection locked="0"/>
    </xf>
    <xf numFmtId="49" fontId="10" fillId="0" borderId="29" xfId="35" applyNumberFormat="1" applyFont="1" applyFill="1" applyBorder="1" applyAlignment="1" applyProtection="1">
      <alignment horizontal="center" vertical="top" wrapText="1"/>
      <protection locked="0"/>
    </xf>
    <xf numFmtId="2" fontId="10" fillId="0" borderId="30" xfId="35" applyNumberFormat="1" applyFont="1" applyFill="1" applyBorder="1" applyAlignment="1" applyProtection="1">
      <alignment horizontal="center" vertical="top" wrapText="1"/>
      <protection locked="0"/>
    </xf>
    <xf numFmtId="0" fontId="10" fillId="0" borderId="28" xfId="35" applyFont="1" applyFill="1" applyBorder="1" applyAlignment="1" applyProtection="1">
      <alignment horizontal="center"/>
      <protection locked="0"/>
    </xf>
    <xf numFmtId="49" fontId="10" fillId="0" borderId="29" xfId="35" applyNumberFormat="1" applyFont="1" applyFill="1" applyBorder="1" applyAlignment="1" applyProtection="1">
      <alignment horizontal="center"/>
      <protection locked="0"/>
    </xf>
    <xf numFmtId="49" fontId="10" fillId="0" borderId="29" xfId="35" applyNumberFormat="1" applyFont="1" applyFill="1" applyBorder="1" applyAlignment="1" applyProtection="1">
      <alignment horizontal="center" vertical="center" wrapText="1"/>
      <protection locked="0"/>
    </xf>
    <xf numFmtId="2" fontId="10" fillId="0" borderId="31" xfId="35" applyNumberFormat="1" applyFont="1" applyFill="1" applyBorder="1" applyAlignment="1" applyProtection="1">
      <alignment horizontal="center"/>
      <protection locked="0"/>
    </xf>
    <xf numFmtId="2" fontId="10" fillId="0" borderId="32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2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Fill="1" applyBorder="1" applyAlignment="1" applyProtection="1">
      <alignment horizontal="center" vertical="top" wrapText="1"/>
      <protection locked="0"/>
    </xf>
    <xf numFmtId="2" fontId="10" fillId="0" borderId="0" xfId="35" applyNumberFormat="1" applyFont="1" applyFill="1" applyBorder="1" applyAlignment="1" applyProtection="1">
      <alignment horizontal="center" vertical="top" wrapText="1"/>
      <protection locked="0"/>
    </xf>
    <xf numFmtId="2" fontId="10" fillId="0" borderId="0" xfId="35" applyNumberFormat="1" applyFont="1" applyFill="1" applyBorder="1" applyAlignment="1" applyProtection="1">
      <alignment horizontal="center"/>
      <protection locked="0"/>
    </xf>
    <xf numFmtId="1" fontId="35" fillId="0" borderId="0" xfId="35" applyNumberFormat="1" applyFont="1" applyFill="1" applyBorder="1" applyAlignment="1" applyProtection="1">
      <alignment horizontal="center"/>
      <protection locked="0"/>
    </xf>
    <xf numFmtId="2" fontId="10" fillId="0" borderId="33" xfId="35" applyNumberFormat="1" applyFont="1" applyFill="1" applyBorder="1" applyAlignment="1" applyProtection="1">
      <alignment vertical="center"/>
      <protection locked="0"/>
    </xf>
    <xf numFmtId="49" fontId="10" fillId="0" borderId="34" xfId="35" applyNumberFormat="1" applyFont="1" applyFill="1" applyBorder="1" applyAlignment="1" applyProtection="1">
      <alignment horizontal="center" vertical="top" wrapText="1"/>
      <protection locked="0"/>
    </xf>
    <xf numFmtId="0" fontId="10" fillId="0" borderId="28" xfId="35" applyFont="1" applyFill="1" applyBorder="1" applyAlignment="1" applyProtection="1">
      <alignment horizontal="left" vertical="top" wrapText="1"/>
      <protection locked="0"/>
    </xf>
    <xf numFmtId="49" fontId="10" fillId="0" borderId="28" xfId="35" applyNumberFormat="1" applyFont="1" applyFill="1" applyBorder="1" applyAlignment="1" applyProtection="1">
      <alignment horizontal="center" vertical="top" wrapText="1"/>
      <protection locked="0"/>
    </xf>
    <xf numFmtId="0" fontId="10" fillId="0" borderId="28" xfId="35" applyFont="1" applyFill="1" applyBorder="1" applyAlignment="1" applyProtection="1">
      <alignment horizontal="left" vertical="center"/>
      <protection locked="0"/>
    </xf>
    <xf numFmtId="2" fontId="10" fillId="0" borderId="31" xfId="35" applyNumberFormat="1" applyFont="1" applyFill="1" applyBorder="1" applyAlignment="1" applyProtection="1">
      <alignment horizontal="center" vertical="top" wrapText="1"/>
      <protection locked="0"/>
    </xf>
    <xf numFmtId="0" fontId="10" fillId="0" borderId="20" xfId="35" applyFont="1" applyFill="1" applyBorder="1" applyAlignment="1" applyProtection="1">
      <alignment horizontal="center" vertical="top" wrapText="1"/>
      <protection locked="0"/>
    </xf>
    <xf numFmtId="0" fontId="10" fillId="0" borderId="21" xfId="35" applyFont="1" applyFill="1" applyBorder="1" applyAlignment="1" applyProtection="1">
      <alignment horizontal="center" vertical="top" wrapText="1"/>
      <protection locked="0"/>
    </xf>
    <xf numFmtId="0" fontId="10" fillId="0" borderId="22" xfId="35" applyFont="1" applyFill="1" applyBorder="1" applyAlignment="1" applyProtection="1">
      <alignment horizontal="center" vertical="top" wrapText="1"/>
      <protection locked="0"/>
    </xf>
    <xf numFmtId="0" fontId="10" fillId="0" borderId="23" xfId="35" applyFont="1" applyFill="1" applyBorder="1" applyAlignment="1" applyProtection="1">
      <alignment horizontal="center" vertical="top" wrapText="1"/>
      <protection locked="0"/>
    </xf>
    <xf numFmtId="0" fontId="10" fillId="0" borderId="24" xfId="35" applyFont="1" applyFill="1" applyBorder="1" applyAlignment="1" applyProtection="1">
      <alignment horizontal="center" vertical="top" wrapText="1"/>
      <protection locked="0"/>
    </xf>
    <xf numFmtId="0" fontId="10" fillId="0" borderId="25" xfId="35" applyFont="1" applyFill="1" applyBorder="1" applyAlignment="1" applyProtection="1">
      <alignment horizontal="center" vertical="top" wrapText="1"/>
      <protection locked="0"/>
    </xf>
    <xf numFmtId="0" fontId="10" fillId="0" borderId="26" xfId="35" applyFont="1" applyFill="1" applyBorder="1" applyAlignment="1" applyProtection="1">
      <alignment horizontal="center" vertical="top" wrapText="1"/>
      <protection locked="0"/>
    </xf>
    <xf numFmtId="0" fontId="10" fillId="0" borderId="27" xfId="35" applyFont="1" applyFill="1" applyBorder="1" applyAlignment="1" applyProtection="1">
      <alignment horizontal="center" vertical="top" wrapText="1"/>
      <protection locked="0"/>
    </xf>
    <xf numFmtId="49" fontId="10" fillId="0" borderId="19" xfId="35" applyNumberFormat="1" applyFont="1" applyFill="1" applyBorder="1" applyAlignment="1" applyProtection="1">
      <alignment horizontal="center" vertical="top" wrapText="1"/>
      <protection locked="0"/>
    </xf>
    <xf numFmtId="2" fontId="10" fillId="0" borderId="23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35" applyNumberFormat="1" applyFont="1" applyFill="1" applyBorder="1" applyAlignment="1" applyProtection="1">
      <alignment horizontal="center" vertical="center" wrapText="1"/>
      <protection locked="0"/>
    </xf>
    <xf numFmtId="0" fontId="4" fillId="29" borderId="16" xfId="62" applyFont="1" applyFill="1" applyBorder="1" applyAlignment="1" applyProtection="1">
      <alignment horizontal="left" vertical="center" wrapText="1"/>
      <protection locked="0"/>
    </xf>
    <xf numFmtId="0" fontId="10" fillId="0" borderId="0" xfId="35" applyFont="1" applyFill="1" applyAlignment="1" applyProtection="1">
      <alignment horizontal="center"/>
      <protection locked="0"/>
    </xf>
    <xf numFmtId="49" fontId="7" fillId="0" borderId="35" xfId="35" applyNumberFormat="1" applyFont="1" applyFill="1" applyBorder="1" applyAlignment="1" applyProtection="1">
      <alignment horizontal="center"/>
      <protection locked="0"/>
    </xf>
    <xf numFmtId="0" fontId="7" fillId="0" borderId="36" xfId="35" applyFont="1" applyFill="1" applyBorder="1" applyProtection="1">
      <alignment/>
      <protection locked="0"/>
    </xf>
    <xf numFmtId="0" fontId="7" fillId="0" borderId="36" xfId="35" applyFont="1" applyFill="1" applyBorder="1" applyAlignment="1" applyProtection="1">
      <alignment horizontal="center"/>
      <protection locked="0"/>
    </xf>
    <xf numFmtId="0" fontId="7" fillId="0" borderId="37" xfId="35" applyFont="1" applyFill="1" applyBorder="1" applyProtection="1">
      <alignment/>
      <protection locked="0"/>
    </xf>
    <xf numFmtId="49" fontId="7" fillId="0" borderId="38" xfId="35" applyNumberFormat="1" applyFont="1" applyFill="1" applyBorder="1" applyAlignment="1" applyProtection="1">
      <alignment horizontal="center"/>
      <protection locked="0"/>
    </xf>
    <xf numFmtId="2" fontId="7" fillId="0" borderId="39" xfId="35" applyNumberFormat="1" applyFont="1" applyFill="1" applyBorder="1" applyAlignment="1" applyProtection="1">
      <alignment horizontal="center" vertical="center"/>
      <protection locked="0"/>
    </xf>
    <xf numFmtId="0" fontId="7" fillId="0" borderId="39" xfId="35" applyFont="1" applyFill="1" applyBorder="1" applyAlignment="1" applyProtection="1">
      <alignment horizontal="center" vertical="center"/>
      <protection locked="0"/>
    </xf>
    <xf numFmtId="49" fontId="7" fillId="0" borderId="0" xfId="35" applyNumberFormat="1" applyFont="1" applyFill="1" applyBorder="1" applyProtection="1">
      <alignment/>
      <protection locked="0"/>
    </xf>
    <xf numFmtId="0" fontId="7" fillId="0" borderId="0" xfId="35" applyFont="1" applyFill="1" applyBorder="1" applyProtection="1">
      <alignment/>
      <protection locked="0"/>
    </xf>
    <xf numFmtId="0" fontId="7" fillId="0" borderId="0" xfId="35" applyFont="1" applyFill="1" applyBorder="1" applyAlignment="1" applyProtection="1">
      <alignment horizontal="center"/>
      <protection locked="0"/>
    </xf>
    <xf numFmtId="0" fontId="10" fillId="0" borderId="0" xfId="35" applyFont="1" applyFill="1" applyAlignment="1" applyProtection="1">
      <alignment horizontal="center" vertical="center"/>
      <protection locked="0"/>
    </xf>
    <xf numFmtId="0" fontId="10" fillId="0" borderId="0" xfId="35" applyFont="1" applyFill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49" fontId="7" fillId="0" borderId="41" xfId="35" applyNumberFormat="1" applyFont="1" applyFill="1" applyBorder="1" applyAlignment="1" applyProtection="1">
      <alignment horizontal="center" vertical="center"/>
      <protection locked="0"/>
    </xf>
    <xf numFmtId="0" fontId="7" fillId="0" borderId="42" xfId="35" applyFont="1" applyFill="1" applyBorder="1" applyAlignment="1" applyProtection="1">
      <alignment horizontal="center" vertical="center"/>
      <protection locked="0"/>
    </xf>
    <xf numFmtId="2" fontId="7" fillId="0" borderId="42" xfId="35" applyNumberFormat="1" applyFont="1" applyFill="1" applyBorder="1" applyAlignment="1" applyProtection="1">
      <alignment horizontal="center" vertical="center"/>
      <protection locked="0"/>
    </xf>
    <xf numFmtId="0" fontId="7" fillId="0" borderId="43" xfId="35" applyFont="1" applyFill="1" applyBorder="1" applyAlignment="1" applyProtection="1">
      <alignment horizontal="center" vertical="center"/>
      <protection locked="0"/>
    </xf>
    <xf numFmtId="49" fontId="7" fillId="0" borderId="35" xfId="35" applyNumberFormat="1" applyFont="1" applyFill="1" applyBorder="1" applyAlignment="1" applyProtection="1">
      <alignment horizontal="center" vertical="center"/>
      <protection locked="0"/>
    </xf>
    <xf numFmtId="0" fontId="7" fillId="0" borderId="36" xfId="35" applyFont="1" applyFill="1" applyBorder="1" applyAlignment="1" applyProtection="1">
      <alignment horizontal="center" vertical="center"/>
      <protection locked="0"/>
    </xf>
    <xf numFmtId="2" fontId="7" fillId="0" borderId="36" xfId="35" applyNumberFormat="1" applyFont="1" applyFill="1" applyBorder="1" applyAlignment="1" applyProtection="1">
      <alignment horizontal="center" vertical="center"/>
      <protection locked="0"/>
    </xf>
    <xf numFmtId="0" fontId="7" fillId="0" borderId="37" xfId="35" applyFont="1" applyFill="1" applyBorder="1" applyAlignment="1" applyProtection="1">
      <alignment horizontal="center" vertical="center"/>
      <protection locked="0"/>
    </xf>
    <xf numFmtId="49" fontId="7" fillId="0" borderId="44" xfId="35" applyNumberFormat="1" applyFont="1" applyFill="1" applyBorder="1" applyAlignment="1" applyProtection="1">
      <alignment horizontal="center" vertical="center"/>
      <protection locked="0"/>
    </xf>
    <xf numFmtId="0" fontId="7" fillId="0" borderId="45" xfId="35" applyFont="1" applyFill="1" applyBorder="1" applyAlignment="1" applyProtection="1">
      <alignment horizontal="center" vertical="center"/>
      <protection locked="0"/>
    </xf>
    <xf numFmtId="2" fontId="7" fillId="0" borderId="45" xfId="35" applyNumberFormat="1" applyFont="1" applyFill="1" applyBorder="1" applyAlignment="1" applyProtection="1">
      <alignment horizontal="center" vertical="center"/>
      <protection locked="0"/>
    </xf>
    <xf numFmtId="0" fontId="7" fillId="0" borderId="46" xfId="35" applyFont="1" applyFill="1" applyBorder="1" applyAlignment="1" applyProtection="1">
      <alignment horizontal="center" vertical="center"/>
      <protection locked="0"/>
    </xf>
    <xf numFmtId="49" fontId="7" fillId="0" borderId="38" xfId="35" applyNumberFormat="1" applyFont="1" applyFill="1" applyBorder="1" applyAlignment="1" applyProtection="1">
      <alignment horizontal="center" vertical="center"/>
      <protection locked="0"/>
    </xf>
    <xf numFmtId="0" fontId="7" fillId="0" borderId="47" xfId="35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29" borderId="0" xfId="62" applyFont="1" applyFill="1" applyBorder="1" applyAlignment="1" applyProtection="1">
      <alignment vertical="center"/>
      <protection locked="0"/>
    </xf>
    <xf numFmtId="0" fontId="10" fillId="0" borderId="0" xfId="35" applyFont="1" applyFill="1" applyBorder="1" applyAlignment="1" applyProtection="1">
      <alignment/>
      <protection locked="0"/>
    </xf>
    <xf numFmtId="2" fontId="6" fillId="30" borderId="49" xfId="0" applyNumberFormat="1" applyFont="1" applyFill="1" applyBorder="1" applyAlignment="1" applyProtection="1">
      <alignment horizontal="center" vertical="center" wrapText="1"/>
      <protection/>
    </xf>
    <xf numFmtId="0" fontId="10" fillId="29" borderId="51" xfId="62" applyFont="1" applyFill="1" applyBorder="1" applyAlignment="1" applyProtection="1">
      <alignment horizontal="center" vertical="center"/>
      <protection/>
    </xf>
    <xf numFmtId="0" fontId="10" fillId="29" borderId="51" xfId="62" applyFont="1" applyFill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49" fontId="10" fillId="0" borderId="14" xfId="35" applyNumberFormat="1" applyFont="1" applyFill="1" applyBorder="1" applyAlignment="1" applyProtection="1">
      <alignment horizontal="center" vertical="top" wrapText="1"/>
      <protection locked="0"/>
    </xf>
    <xf numFmtId="2" fontId="10" fillId="0" borderId="14" xfId="35" applyNumberFormat="1" applyFont="1" applyFill="1" applyBorder="1" applyAlignment="1" applyProtection="1">
      <alignment horizontal="center" vertical="top" wrapText="1"/>
      <protection locked="0"/>
    </xf>
    <xf numFmtId="2" fontId="10" fillId="0" borderId="14" xfId="35" applyNumberFormat="1" applyFont="1" applyFill="1" applyBorder="1" applyAlignment="1" applyProtection="1">
      <alignment horizontal="center"/>
      <protection locked="0"/>
    </xf>
    <xf numFmtId="2" fontId="10" fillId="0" borderId="54" xfId="35" applyNumberFormat="1" applyFont="1" applyFill="1" applyBorder="1" applyAlignment="1" applyProtection="1">
      <alignment horizontal="center" vertical="center" wrapText="1"/>
      <protection locked="0"/>
    </xf>
    <xf numFmtId="2" fontId="10" fillId="0" borderId="14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31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5" applyNumberFormat="1" applyFont="1" applyFill="1" applyBorder="1" applyAlignment="1" applyProtection="1">
      <alignment horizontal="center"/>
      <protection locked="0"/>
    </xf>
    <xf numFmtId="49" fontId="10" fillId="0" borderId="28" xfId="35" applyNumberFormat="1" applyFont="1" applyFill="1" applyBorder="1" applyAlignment="1" applyProtection="1">
      <alignment horizontal="center" vertical="center" wrapText="1"/>
      <protection locked="0"/>
    </xf>
    <xf numFmtId="2" fontId="10" fillId="0" borderId="28" xfId="35" applyNumberFormat="1" applyFont="1" applyFill="1" applyBorder="1" applyAlignment="1" applyProtection="1">
      <alignment horizontal="center" vertical="center" wrapText="1"/>
      <protection locked="0"/>
    </xf>
    <xf numFmtId="2" fontId="10" fillId="0" borderId="28" xfId="35" applyNumberFormat="1" applyFont="1" applyFill="1" applyBorder="1" applyAlignment="1" applyProtection="1">
      <alignment horizontal="center"/>
      <protection locked="0"/>
    </xf>
    <xf numFmtId="2" fontId="10" fillId="0" borderId="30" xfId="35" applyNumberFormat="1" applyFont="1" applyFill="1" applyBorder="1" applyAlignment="1" applyProtection="1">
      <alignment horizontal="center" vertical="center" wrapText="1"/>
      <protection locked="0"/>
    </xf>
    <xf numFmtId="2" fontId="10" fillId="0" borderId="31" xfId="3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left" vertical="top" wrapText="1"/>
      <protection locked="0"/>
    </xf>
    <xf numFmtId="0" fontId="5" fillId="0" borderId="0" xfId="62" applyFont="1" applyFill="1">
      <alignment/>
      <protection/>
    </xf>
    <xf numFmtId="49" fontId="6" fillId="0" borderId="0" xfId="62" applyNumberFormat="1" applyFont="1" applyFill="1" applyBorder="1" applyAlignment="1" applyProtection="1">
      <alignment horizontal="center"/>
      <protection locked="0"/>
    </xf>
    <xf numFmtId="49" fontId="6" fillId="0" borderId="0" xfId="62" applyNumberFormat="1" applyFont="1" applyFill="1" applyBorder="1" applyAlignment="1" applyProtection="1">
      <alignment/>
      <protection locked="0"/>
    </xf>
    <xf numFmtId="0" fontId="5" fillId="0" borderId="0" xfId="62" applyFont="1" applyFill="1" applyProtection="1">
      <alignment/>
      <protection locked="0"/>
    </xf>
    <xf numFmtId="49" fontId="7" fillId="0" borderId="0" xfId="62" applyNumberFormat="1" applyFont="1" applyFill="1" applyBorder="1" applyAlignment="1" applyProtection="1">
      <alignment horizontal="center"/>
      <protection locked="0"/>
    </xf>
    <xf numFmtId="0" fontId="8" fillId="0" borderId="0" xfId="62" applyFont="1" applyFill="1" applyBorder="1" applyProtection="1">
      <alignment/>
      <protection locked="0"/>
    </xf>
    <xf numFmtId="0" fontId="8" fillId="0" borderId="0" xfId="62" applyFont="1" applyFill="1" applyProtection="1">
      <alignment/>
      <protection locked="0"/>
    </xf>
    <xf numFmtId="0" fontId="5" fillId="0" borderId="0" xfId="62" applyFont="1" applyFill="1" applyBorder="1" applyProtection="1">
      <alignment/>
      <protection locked="0"/>
    </xf>
    <xf numFmtId="0" fontId="4" fillId="0" borderId="0" xfId="62" applyFont="1" applyFill="1" applyBorder="1" applyAlignment="1" applyProtection="1">
      <alignment horizontal="center" vertical="center"/>
      <protection locked="0"/>
    </xf>
    <xf numFmtId="0" fontId="4" fillId="0" borderId="0" xfId="62" applyFont="1" applyFill="1">
      <alignment/>
      <protection/>
    </xf>
    <xf numFmtId="0" fontId="4" fillId="0" borderId="0" xfId="62" applyFont="1" applyFill="1" applyBorder="1" applyAlignment="1" applyProtection="1">
      <alignment horizontal="center" vertical="center" wrapText="1"/>
      <protection locked="0"/>
    </xf>
    <xf numFmtId="49" fontId="3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>
      <alignment horizontal="center"/>
      <protection/>
    </xf>
    <xf numFmtId="49" fontId="12" fillId="0" borderId="17" xfId="62" applyNumberFormat="1" applyFont="1" applyFill="1" applyBorder="1" applyAlignment="1" applyProtection="1">
      <alignment/>
      <protection locked="0"/>
    </xf>
    <xf numFmtId="0" fontId="12" fillId="0" borderId="16" xfId="62" applyFont="1" applyFill="1" applyBorder="1" applyAlignment="1" applyProtection="1">
      <alignment/>
      <protection locked="0"/>
    </xf>
    <xf numFmtId="0" fontId="4" fillId="0" borderId="16" xfId="62" applyFont="1" applyFill="1" applyBorder="1" applyAlignment="1" applyProtection="1">
      <alignment/>
      <protection locked="0"/>
    </xf>
    <xf numFmtId="0" fontId="4" fillId="0" borderId="16" xfId="62" applyFont="1" applyFill="1" applyBorder="1" applyAlignment="1" applyProtection="1">
      <alignment horizontal="center"/>
      <protection locked="0"/>
    </xf>
    <xf numFmtId="0" fontId="7" fillId="0" borderId="16" xfId="62" applyFont="1" applyFill="1" applyBorder="1" applyAlignment="1" applyProtection="1">
      <alignment horizontal="left" vertical="center" wrapText="1"/>
      <protection locked="0"/>
    </xf>
    <xf numFmtId="0" fontId="4" fillId="0" borderId="16" xfId="62" applyFont="1" applyFill="1" applyBorder="1" applyAlignment="1" applyProtection="1">
      <alignment vertical="top" wrapText="1"/>
      <protection locked="0"/>
    </xf>
    <xf numFmtId="0" fontId="5" fillId="0" borderId="16" xfId="62" applyFont="1" applyFill="1" applyBorder="1" applyAlignment="1" applyProtection="1">
      <alignment vertical="top"/>
      <protection locked="0"/>
    </xf>
    <xf numFmtId="0" fontId="5" fillId="0" borderId="56" xfId="62" applyFont="1" applyFill="1" applyBorder="1" applyAlignment="1" applyProtection="1">
      <alignment vertical="top"/>
      <protection locked="0"/>
    </xf>
    <xf numFmtId="0" fontId="4" fillId="0" borderId="15" xfId="62" applyFont="1" applyFill="1" applyBorder="1" applyAlignment="1" applyProtection="1">
      <alignment horizontal="center"/>
      <protection locked="0"/>
    </xf>
    <xf numFmtId="0" fontId="7" fillId="0" borderId="15" xfId="62" applyFont="1" applyFill="1" applyBorder="1" applyAlignment="1" applyProtection="1">
      <alignment/>
      <protection locked="0"/>
    </xf>
    <xf numFmtId="0" fontId="7" fillId="0" borderId="15" xfId="62" applyFont="1" applyFill="1" applyBorder="1" applyAlignment="1" applyProtection="1">
      <alignment horizontal="left" vertical="center" wrapText="1"/>
      <protection locked="0"/>
    </xf>
    <xf numFmtId="0" fontId="4" fillId="0" borderId="15" xfId="62" applyFont="1" applyFill="1" applyBorder="1" applyAlignment="1" applyProtection="1">
      <alignment vertical="top" wrapText="1"/>
      <protection locked="0"/>
    </xf>
    <xf numFmtId="0" fontId="4" fillId="0" borderId="57" xfId="62" applyFont="1" applyFill="1" applyBorder="1" applyAlignment="1" applyProtection="1">
      <alignment vertical="top" wrapText="1"/>
      <protection locked="0"/>
    </xf>
    <xf numFmtId="0" fontId="12" fillId="0" borderId="18" xfId="62" applyFont="1" applyFill="1" applyBorder="1" applyAlignment="1" applyProtection="1">
      <alignment/>
      <protection locked="0"/>
    </xf>
    <xf numFmtId="0" fontId="33" fillId="0" borderId="0" xfId="62" applyFont="1" applyFill="1" applyProtection="1">
      <alignment/>
      <protection locked="0"/>
    </xf>
    <xf numFmtId="0" fontId="4" fillId="0" borderId="0" xfId="62" applyFont="1" applyFill="1" applyBorder="1" applyAlignment="1" applyProtection="1">
      <alignment/>
      <protection locked="0"/>
    </xf>
    <xf numFmtId="0" fontId="4" fillId="0" borderId="58" xfId="62" applyFont="1" applyFill="1" applyBorder="1" applyAlignment="1" applyProtection="1">
      <alignment/>
      <protection locked="0"/>
    </xf>
    <xf numFmtId="0" fontId="12" fillId="0" borderId="0" xfId="62" applyFont="1" applyFill="1" applyBorder="1" applyAlignment="1" applyProtection="1">
      <alignment/>
      <protection locked="0"/>
    </xf>
    <xf numFmtId="0" fontId="4" fillId="0" borderId="58" xfId="62" applyFont="1" applyFill="1" applyBorder="1" applyAlignment="1" applyProtection="1">
      <alignment horizontal="left"/>
      <protection locked="0"/>
    </xf>
    <xf numFmtId="0" fontId="7" fillId="0" borderId="58" xfId="62" applyFont="1" applyFill="1" applyBorder="1" applyAlignment="1" applyProtection="1">
      <alignment horizontal="left" vertical="center" wrapText="1"/>
      <protection locked="0"/>
    </xf>
    <xf numFmtId="0" fontId="5" fillId="0" borderId="58" xfId="62" applyFont="1" applyFill="1" applyBorder="1" applyAlignment="1" applyProtection="1">
      <alignment vertical="top"/>
      <protection locked="0"/>
    </xf>
    <xf numFmtId="0" fontId="5" fillId="0" borderId="59" xfId="62" applyFont="1" applyFill="1" applyBorder="1" applyAlignment="1" applyProtection="1">
      <alignment vertical="top"/>
      <protection locked="0"/>
    </xf>
    <xf numFmtId="2" fontId="10" fillId="0" borderId="14" xfId="35" applyNumberFormat="1" applyFont="1" applyFill="1" applyBorder="1" applyAlignment="1">
      <alignment horizontal="center"/>
      <protection/>
    </xf>
    <xf numFmtId="2" fontId="10" fillId="0" borderId="14" xfId="35" applyNumberFormat="1" applyFont="1" applyFill="1" applyBorder="1" applyAlignment="1">
      <alignment horizontal="center" vertical="center"/>
      <protection/>
    </xf>
    <xf numFmtId="2" fontId="10" fillId="0" borderId="28" xfId="35" applyNumberFormat="1" applyFont="1" applyFill="1" applyBorder="1" applyAlignment="1">
      <alignment horizontal="center"/>
      <protection/>
    </xf>
    <xf numFmtId="2" fontId="10" fillId="0" borderId="28" xfId="35" applyNumberFormat="1" applyFont="1" applyFill="1" applyBorder="1" applyAlignment="1">
      <alignment horizontal="center" vertical="center"/>
      <protection/>
    </xf>
    <xf numFmtId="2" fontId="10" fillId="0" borderId="31" xfId="35" applyNumberFormat="1" applyFont="1" applyFill="1" applyBorder="1" applyAlignment="1">
      <alignment horizontal="center"/>
      <protection/>
    </xf>
    <xf numFmtId="2" fontId="10" fillId="0" borderId="31" xfId="35" applyNumberFormat="1" applyFont="1" applyFill="1" applyBorder="1" applyAlignment="1">
      <alignment horizontal="center" vertical="center"/>
      <protection/>
    </xf>
    <xf numFmtId="0" fontId="7" fillId="0" borderId="0" xfId="62" applyFont="1" applyFill="1" applyAlignment="1" applyProtection="1">
      <alignment/>
      <protection locked="0"/>
    </xf>
    <xf numFmtId="0" fontId="10" fillId="0" borderId="0" xfId="62" applyFont="1" applyFill="1" applyBorder="1" applyAlignment="1" applyProtection="1">
      <alignment vertical="center"/>
      <protection locked="0"/>
    </xf>
    <xf numFmtId="0" fontId="7" fillId="0" borderId="0" xfId="62" applyFont="1" applyFill="1" applyBorder="1" applyAlignment="1" applyProtection="1">
      <alignment/>
      <protection locked="0"/>
    </xf>
    <xf numFmtId="0" fontId="10" fillId="0" borderId="0" xfId="62" applyFont="1" applyFill="1" applyBorder="1" applyAlignment="1" applyProtection="1">
      <alignment/>
      <protection locked="0"/>
    </xf>
    <xf numFmtId="0" fontId="7" fillId="0" borderId="0" xfId="35" applyFont="1" applyFill="1" applyAlignment="1" applyProtection="1">
      <alignment/>
      <protection locked="0"/>
    </xf>
    <xf numFmtId="0" fontId="4" fillId="0" borderId="0" xfId="35" applyFont="1" applyFill="1" applyAlignment="1" applyProtection="1">
      <alignment horizontal="center" vertical="center" wrapText="1"/>
      <protection locked="0"/>
    </xf>
    <xf numFmtId="0" fontId="4" fillId="0" borderId="0" xfId="35" applyFont="1" applyFill="1" applyAlignment="1" applyProtection="1">
      <alignment horizontal="center" vertical="center"/>
      <protection locked="0"/>
    </xf>
    <xf numFmtId="0" fontId="14" fillId="0" borderId="0" xfId="35" applyFont="1" applyFill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vertical="center" wrapText="1"/>
      <protection locked="0"/>
    </xf>
    <xf numFmtId="0" fontId="10" fillId="0" borderId="0" xfId="62" applyNumberFormat="1" applyFont="1" applyFill="1" applyBorder="1" applyAlignment="1" applyProtection="1">
      <alignment vertical="center"/>
      <protection locked="0"/>
    </xf>
    <xf numFmtId="49" fontId="4" fillId="0" borderId="0" xfId="35" applyNumberFormat="1" applyFont="1" applyFill="1" applyAlignment="1" applyProtection="1">
      <alignment vertical="center" wrapText="1"/>
      <protection locked="0"/>
    </xf>
    <xf numFmtId="0" fontId="10" fillId="0" borderId="0" xfId="62" applyNumberFormat="1" applyFont="1" applyFill="1" applyBorder="1" applyAlignment="1" applyProtection="1">
      <alignment/>
      <protection locked="0"/>
    </xf>
    <xf numFmtId="0" fontId="4" fillId="0" borderId="0" xfId="35" applyFont="1" applyFill="1" applyAlignment="1" applyProtection="1">
      <alignment vertical="center" wrapText="1"/>
      <protection locked="0"/>
    </xf>
    <xf numFmtId="0" fontId="7" fillId="0" borderId="0" xfId="62" applyNumberFormat="1" applyFont="1" applyFill="1" applyBorder="1" applyAlignment="1" applyProtection="1">
      <alignment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vertical="center" wrapText="1"/>
      <protection locked="0"/>
    </xf>
    <xf numFmtId="49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vertical="center" wrapText="1"/>
      <protection locked="0"/>
    </xf>
    <xf numFmtId="49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5" applyFont="1" applyFill="1" applyAlignment="1" applyProtection="1">
      <alignment horizontal="left" vertical="justify" wrapText="1"/>
      <protection locked="0"/>
    </xf>
    <xf numFmtId="0" fontId="7" fillId="0" borderId="0" xfId="35" applyFont="1" applyFill="1" applyAlignment="1" applyProtection="1">
      <alignment vertical="justify"/>
      <protection locked="0"/>
    </xf>
    <xf numFmtId="0" fontId="7" fillId="0" borderId="0" xfId="35" applyFont="1" applyFill="1" applyAlignment="1" applyProtection="1">
      <alignment vertical="justify" wrapText="1"/>
      <protection locked="0"/>
    </xf>
    <xf numFmtId="2" fontId="10" fillId="30" borderId="28" xfId="35" applyNumberFormat="1" applyFont="1" applyFill="1" applyBorder="1" applyAlignment="1">
      <alignment horizontal="center" vertical="top" wrapText="1"/>
      <protection/>
    </xf>
    <xf numFmtId="2" fontId="10" fillId="30" borderId="14" xfId="35" applyNumberFormat="1" applyFont="1" applyFill="1" applyBorder="1" applyAlignment="1">
      <alignment horizontal="center"/>
      <protection/>
    </xf>
    <xf numFmtId="2" fontId="10" fillId="30" borderId="23" xfId="35" applyNumberFormat="1" applyFont="1" applyFill="1" applyBorder="1" applyAlignment="1">
      <alignment horizontal="center" vertical="center"/>
      <protection/>
    </xf>
    <xf numFmtId="2" fontId="7" fillId="30" borderId="36" xfId="0" applyNumberFormat="1" applyFont="1" applyFill="1" applyBorder="1" applyAlignment="1" applyProtection="1">
      <alignment horizontal="center" vertical="center" wrapText="1"/>
      <protection/>
    </xf>
    <xf numFmtId="2" fontId="7" fillId="30" borderId="39" xfId="35" applyNumberFormat="1" applyFont="1" applyFill="1" applyBorder="1" applyAlignment="1" applyProtection="1">
      <alignment horizontal="center" vertical="center"/>
      <protection/>
    </xf>
    <xf numFmtId="2" fontId="7" fillId="30" borderId="47" xfId="35" applyNumberFormat="1" applyFont="1" applyFill="1" applyBorder="1" applyAlignment="1" applyProtection="1">
      <alignment horizontal="center" vertical="center"/>
      <protection/>
    </xf>
    <xf numFmtId="49" fontId="11" fillId="0" borderId="55" xfId="35" applyNumberFormat="1" applyFont="1" applyFill="1" applyBorder="1" applyAlignment="1" applyProtection="1">
      <alignment horizontal="center" vertical="top" wrapText="1"/>
      <protection locked="0"/>
    </xf>
    <xf numFmtId="2" fontId="10" fillId="0" borderId="0" xfId="35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2" fontId="12" fillId="0" borderId="0" xfId="35" applyNumberFormat="1" applyFont="1" applyFill="1" applyBorder="1" applyAlignment="1" applyProtection="1">
      <alignment horizontal="right" vertical="top"/>
      <protection locked="0"/>
    </xf>
    <xf numFmtId="49" fontId="11" fillId="0" borderId="60" xfId="35" applyNumberFormat="1" applyFont="1" applyFill="1" applyBorder="1" applyAlignment="1" applyProtection="1">
      <alignment vertical="center" wrapText="1"/>
      <protection locked="0"/>
    </xf>
    <xf numFmtId="49" fontId="11" fillId="0" borderId="61" xfId="35" applyNumberFormat="1" applyFont="1" applyFill="1" applyBorder="1" applyAlignment="1" applyProtection="1">
      <alignment vertical="center" wrapText="1"/>
      <protection locked="0"/>
    </xf>
    <xf numFmtId="49" fontId="10" fillId="0" borderId="60" xfId="35" applyNumberFormat="1" applyFont="1" applyFill="1" applyBorder="1" applyAlignment="1" applyProtection="1">
      <alignment horizontal="left" vertical="center" wrapText="1"/>
      <protection locked="0"/>
    </xf>
    <xf numFmtId="49" fontId="10" fillId="0" borderId="61" xfId="35" applyNumberFormat="1" applyFont="1" applyFill="1" applyBorder="1" applyAlignment="1" applyProtection="1">
      <alignment horizontal="left" vertical="center" wrapText="1"/>
      <protection locked="0"/>
    </xf>
    <xf numFmtId="49" fontId="10" fillId="0" borderId="60" xfId="35" applyNumberFormat="1" applyFont="1" applyFill="1" applyBorder="1" applyAlignment="1" applyProtection="1">
      <alignment vertical="center" wrapText="1"/>
      <protection locked="0"/>
    </xf>
    <xf numFmtId="49" fontId="10" fillId="0" borderId="61" xfId="35" applyNumberFormat="1" applyFont="1" applyFill="1" applyBorder="1" applyAlignment="1" applyProtection="1">
      <alignment vertical="center" wrapText="1"/>
      <protection locked="0"/>
    </xf>
    <xf numFmtId="49" fontId="11" fillId="0" borderId="62" xfId="35" applyNumberFormat="1" applyFont="1" applyFill="1" applyBorder="1" applyAlignment="1" applyProtection="1">
      <alignment vertical="center" wrapText="1"/>
      <protection locked="0"/>
    </xf>
    <xf numFmtId="49" fontId="11" fillId="0" borderId="63" xfId="35" applyNumberFormat="1" applyFont="1" applyFill="1" applyBorder="1" applyAlignment="1" applyProtection="1">
      <alignment vertical="center" wrapText="1"/>
      <protection locked="0"/>
    </xf>
    <xf numFmtId="49" fontId="11" fillId="0" borderId="60" xfId="35" applyNumberFormat="1" applyFont="1" applyFill="1" applyBorder="1" applyAlignment="1" applyProtection="1">
      <alignment horizontal="left" vertical="center" wrapText="1"/>
      <protection locked="0"/>
    </xf>
    <xf numFmtId="49" fontId="11" fillId="0" borderId="61" xfId="35" applyNumberFormat="1" applyFont="1" applyFill="1" applyBorder="1" applyAlignment="1" applyProtection="1">
      <alignment horizontal="left" vertical="center" wrapText="1"/>
      <protection locked="0"/>
    </xf>
    <xf numFmtId="0" fontId="11" fillId="0" borderId="64" xfId="35" applyFont="1" applyFill="1" applyBorder="1" applyAlignment="1" applyProtection="1">
      <alignment horizontal="center" vertical="top" wrapText="1"/>
      <protection locked="0"/>
    </xf>
    <xf numFmtId="0" fontId="11" fillId="0" borderId="65" xfId="35" applyFont="1" applyFill="1" applyBorder="1" applyAlignment="1" applyProtection="1">
      <alignment horizontal="center" vertical="top" wrapText="1"/>
      <protection locked="0"/>
    </xf>
    <xf numFmtId="0" fontId="12" fillId="0" borderId="0" xfId="62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10" fillId="0" borderId="66" xfId="35" applyFont="1" applyFill="1" applyBorder="1" applyAlignment="1">
      <alignment horizontal="center" vertical="center" wrapText="1"/>
      <protection/>
    </xf>
    <xf numFmtId="0" fontId="10" fillId="0" borderId="28" xfId="35" applyFont="1" applyFill="1" applyBorder="1" applyAlignment="1">
      <alignment horizontal="center" vertical="center" wrapText="1"/>
      <protection/>
    </xf>
    <xf numFmtId="0" fontId="10" fillId="0" borderId="14" xfId="35" applyFont="1" applyFill="1" applyBorder="1" applyAlignment="1">
      <alignment horizontal="center" vertical="center" wrapText="1"/>
      <protection/>
    </xf>
    <xf numFmtId="0" fontId="10" fillId="0" borderId="67" xfId="35" applyFont="1" applyFill="1" applyBorder="1" applyAlignment="1">
      <alignment horizontal="center" vertical="center" wrapText="1"/>
      <protection/>
    </xf>
    <xf numFmtId="0" fontId="10" fillId="0" borderId="68" xfId="35" applyFont="1" applyFill="1" applyBorder="1" applyAlignment="1">
      <alignment horizontal="center" vertical="center" wrapText="1"/>
      <protection/>
    </xf>
    <xf numFmtId="0" fontId="10" fillId="0" borderId="61" xfId="35" applyFont="1" applyFill="1" applyBorder="1" applyAlignment="1">
      <alignment horizontal="center" vertical="center" wrapText="1"/>
      <protection/>
    </xf>
    <xf numFmtId="49" fontId="7" fillId="0" borderId="0" xfId="62" applyNumberFormat="1" applyFont="1" applyFill="1" applyBorder="1" applyAlignment="1" applyProtection="1">
      <alignment horizontal="center" vertical="top"/>
      <protection locked="0"/>
    </xf>
    <xf numFmtId="0" fontId="4" fillId="0" borderId="15" xfId="62" applyFont="1" applyFill="1" applyBorder="1" applyAlignment="1" applyProtection="1">
      <alignment horizontal="center"/>
      <protection locked="0"/>
    </xf>
    <xf numFmtId="0" fontId="12" fillId="0" borderId="18" xfId="62" applyFont="1" applyFill="1" applyBorder="1" applyAlignment="1" applyProtection="1">
      <alignment horizontal="left"/>
      <protection locked="0"/>
    </xf>
    <xf numFmtId="0" fontId="12" fillId="0" borderId="0" xfId="6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10" fillId="0" borderId="69" xfId="35" applyFont="1" applyFill="1" applyBorder="1" applyAlignment="1">
      <alignment horizontal="center" vertical="center" wrapText="1"/>
      <protection/>
    </xf>
    <xf numFmtId="0" fontId="10" fillId="0" borderId="70" xfId="35" applyFont="1" applyFill="1" applyBorder="1" applyAlignment="1">
      <alignment horizontal="center" vertical="center" wrapText="1"/>
      <protection/>
    </xf>
    <xf numFmtId="0" fontId="4" fillId="0" borderId="16" xfId="62" applyFont="1" applyFill="1" applyBorder="1" applyAlignment="1" applyProtection="1">
      <alignment horizontal="center"/>
      <protection locked="0"/>
    </xf>
    <xf numFmtId="49" fontId="31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justify" vertical="top" wrapText="1"/>
      <protection locked="0"/>
    </xf>
    <xf numFmtId="0" fontId="0" fillId="0" borderId="0" xfId="0" applyFill="1" applyAlignment="1" applyProtection="1">
      <alignment horizontal="justify"/>
      <protection locked="0"/>
    </xf>
    <xf numFmtId="0" fontId="9" fillId="0" borderId="0" xfId="62" applyFont="1" applyFill="1" applyBorder="1" applyAlignment="1" applyProtection="1">
      <alignment horizontal="left" wrapText="1"/>
      <protection locked="0"/>
    </xf>
    <xf numFmtId="0" fontId="12" fillId="0" borderId="0" xfId="62" applyFont="1" applyFill="1" applyBorder="1" applyAlignment="1" applyProtection="1">
      <alignment horizontal="left" vertical="justify" wrapText="1"/>
      <protection locked="0"/>
    </xf>
    <xf numFmtId="0" fontId="34" fillId="0" borderId="0" xfId="0" applyFont="1" applyFill="1" applyAlignment="1" applyProtection="1">
      <alignment horizontal="left" vertical="justify" wrapText="1"/>
      <protection locked="0"/>
    </xf>
    <xf numFmtId="49" fontId="6" fillId="0" borderId="0" xfId="62" applyNumberFormat="1" applyFont="1" applyFill="1" applyBorder="1" applyAlignment="1" applyProtection="1">
      <alignment horizontal="center"/>
      <protection locked="0"/>
    </xf>
    <xf numFmtId="0" fontId="12" fillId="0" borderId="19" xfId="62" applyFont="1" applyFill="1" applyBorder="1" applyAlignment="1" applyProtection="1">
      <alignment horizontal="center" vertical="center"/>
      <protection locked="0"/>
    </xf>
    <xf numFmtId="0" fontId="12" fillId="0" borderId="21" xfId="62" applyFont="1" applyFill="1" applyBorder="1" applyAlignment="1" applyProtection="1">
      <alignment horizontal="center" vertical="center"/>
      <protection locked="0"/>
    </xf>
    <xf numFmtId="0" fontId="12" fillId="0" borderId="27" xfId="62" applyFont="1" applyFill="1" applyBorder="1" applyAlignment="1" applyProtection="1">
      <alignment horizontal="center" vertical="center"/>
      <protection locked="0"/>
    </xf>
    <xf numFmtId="0" fontId="12" fillId="0" borderId="16" xfId="62" applyFont="1" applyFill="1" applyBorder="1" applyAlignment="1" applyProtection="1">
      <alignment horizontal="center" vertical="center" wrapText="1"/>
      <protection locked="0"/>
    </xf>
    <xf numFmtId="0" fontId="12" fillId="0" borderId="56" xfId="62" applyFont="1" applyFill="1" applyBorder="1" applyAlignment="1" applyProtection="1">
      <alignment horizontal="center" vertical="center" wrapText="1"/>
      <protection locked="0"/>
    </xf>
    <xf numFmtId="0" fontId="12" fillId="0" borderId="40" xfId="62" applyFont="1" applyFill="1" applyBorder="1" applyAlignment="1" applyProtection="1">
      <alignment horizontal="center" vertical="center" wrapText="1"/>
      <protection locked="0"/>
    </xf>
    <xf numFmtId="0" fontId="12" fillId="0" borderId="71" xfId="62" applyFont="1" applyFill="1" applyBorder="1" applyAlignment="1" applyProtection="1">
      <alignment horizontal="center" vertical="center" wrapText="1"/>
      <protection locked="0"/>
    </xf>
    <xf numFmtId="0" fontId="12" fillId="0" borderId="17" xfId="62" applyFont="1" applyFill="1" applyBorder="1" applyAlignment="1" applyProtection="1">
      <alignment horizontal="left" vertical="center" wrapText="1"/>
      <protection locked="0"/>
    </xf>
    <xf numFmtId="0" fontId="12" fillId="0" borderId="16" xfId="62" applyFont="1" applyFill="1" applyBorder="1" applyAlignment="1" applyProtection="1">
      <alignment horizontal="left" vertical="center" wrapText="1"/>
      <protection locked="0"/>
    </xf>
    <xf numFmtId="0" fontId="12" fillId="0" borderId="56" xfId="62" applyFont="1" applyFill="1" applyBorder="1" applyAlignment="1" applyProtection="1">
      <alignment horizontal="left" vertical="center" wrapText="1"/>
      <protection locked="0"/>
    </xf>
    <xf numFmtId="0" fontId="4" fillId="0" borderId="0" xfId="62" applyFont="1" applyFill="1" applyBorder="1" applyAlignment="1" applyProtection="1">
      <alignment horizontal="left" vertical="center" wrapText="1"/>
      <protection locked="0"/>
    </xf>
    <xf numFmtId="0" fontId="12" fillId="0" borderId="72" xfId="62" applyFont="1" applyFill="1" applyBorder="1" applyAlignment="1" applyProtection="1">
      <alignment horizontal="left" vertical="justify" wrapText="1"/>
      <protection locked="0"/>
    </xf>
    <xf numFmtId="0" fontId="0" fillId="0" borderId="40" xfId="0" applyFill="1" applyBorder="1" applyAlignment="1" applyProtection="1">
      <alignment horizontal="left" vertical="justify" wrapText="1"/>
      <protection locked="0"/>
    </xf>
    <xf numFmtId="0" fontId="0" fillId="0" borderId="71" xfId="0" applyFill="1" applyBorder="1" applyAlignment="1" applyProtection="1">
      <alignment horizontal="left" vertical="justify" wrapText="1"/>
      <protection locked="0"/>
    </xf>
    <xf numFmtId="49" fontId="10" fillId="0" borderId="73" xfId="35" applyNumberFormat="1" applyFont="1" applyFill="1" applyBorder="1" applyAlignment="1">
      <alignment horizontal="center" vertical="center" wrapText="1"/>
      <protection/>
    </xf>
    <xf numFmtId="49" fontId="10" fillId="0" borderId="35" xfId="35" applyNumberFormat="1" applyFont="1" applyFill="1" applyBorder="1" applyAlignment="1">
      <alignment horizontal="center" vertical="center" wrapText="1"/>
      <protection/>
    </xf>
    <xf numFmtId="49" fontId="10" fillId="0" borderId="44" xfId="35" applyNumberFormat="1" applyFont="1" applyFill="1" applyBorder="1" applyAlignment="1">
      <alignment horizontal="center" vertical="center" wrapText="1"/>
      <protection/>
    </xf>
    <xf numFmtId="0" fontId="4" fillId="0" borderId="40" xfId="35" applyFont="1" applyFill="1" applyBorder="1" applyAlignment="1">
      <alignment horizontal="right" wrapText="1"/>
      <protection/>
    </xf>
    <xf numFmtId="0" fontId="28" fillId="0" borderId="40" xfId="35" applyFont="1" applyFill="1" applyBorder="1" applyAlignment="1">
      <alignment horizontal="right" wrapText="1"/>
      <protection/>
    </xf>
    <xf numFmtId="0" fontId="4" fillId="0" borderId="72" xfId="62" applyFont="1" applyFill="1" applyBorder="1" applyAlignment="1" applyProtection="1">
      <alignment horizontal="center" vertical="top" wrapText="1"/>
      <protection locked="0"/>
    </xf>
    <xf numFmtId="0" fontId="4" fillId="0" borderId="40" xfId="62" applyFont="1" applyFill="1" applyBorder="1" applyAlignment="1" applyProtection="1">
      <alignment horizontal="center" vertical="top" wrapText="1"/>
      <protection locked="0"/>
    </xf>
    <xf numFmtId="0" fontId="4" fillId="0" borderId="71" xfId="62" applyFont="1" applyFill="1" applyBorder="1" applyAlignment="1" applyProtection="1">
      <alignment horizontal="center" vertical="top" wrapText="1"/>
      <protection locked="0"/>
    </xf>
    <xf numFmtId="0" fontId="4" fillId="0" borderId="58" xfId="62" applyFont="1" applyFill="1" applyBorder="1" applyAlignment="1" applyProtection="1">
      <alignment horizontal="left"/>
      <protection locked="0"/>
    </xf>
    <xf numFmtId="0" fontId="10" fillId="0" borderId="74" xfId="35" applyFont="1" applyFill="1" applyBorder="1" applyAlignment="1">
      <alignment horizontal="center" vertical="center" wrapText="1"/>
      <protection/>
    </xf>
    <xf numFmtId="0" fontId="10" fillId="0" borderId="75" xfId="35" applyFont="1" applyFill="1" applyBorder="1" applyAlignment="1">
      <alignment horizontal="center" vertical="center" wrapText="1"/>
      <protection/>
    </xf>
    <xf numFmtId="0" fontId="10" fillId="0" borderId="76" xfId="35" applyFont="1" applyFill="1" applyBorder="1" applyAlignment="1">
      <alignment horizontal="center" vertical="center" wrapText="1"/>
      <protection/>
    </xf>
    <xf numFmtId="0" fontId="7" fillId="0" borderId="0" xfId="62" applyFont="1" applyFill="1" applyAlignment="1" applyProtection="1">
      <alignment horizontal="center" wrapText="1"/>
      <protection locked="0"/>
    </xf>
    <xf numFmtId="0" fontId="8" fillId="0" borderId="0" xfId="62" applyFont="1" applyFill="1" applyAlignment="1" applyProtection="1">
      <alignment/>
      <protection locked="0"/>
    </xf>
    <xf numFmtId="0" fontId="10" fillId="0" borderId="77" xfId="62" applyFont="1" applyFill="1" applyBorder="1" applyAlignment="1" applyProtection="1">
      <alignment horizontal="center" vertical="justify"/>
      <protection locked="0"/>
    </xf>
    <xf numFmtId="0" fontId="7" fillId="0" borderId="0" xfId="62" applyFont="1" applyFill="1" applyBorder="1" applyAlignment="1" applyProtection="1">
      <alignment/>
      <protection locked="0"/>
    </xf>
    <xf numFmtId="0" fontId="10" fillId="0" borderId="77" xfId="62" applyFont="1" applyFill="1" applyBorder="1" applyAlignment="1" applyProtection="1">
      <alignment horizontal="center" vertical="justify" wrapText="1"/>
      <protection locked="0"/>
    </xf>
    <xf numFmtId="0" fontId="0" fillId="0" borderId="77" xfId="0" applyFill="1" applyBorder="1" applyAlignment="1" applyProtection="1">
      <alignment vertical="justify" wrapText="1"/>
      <protection locked="0"/>
    </xf>
    <xf numFmtId="0" fontId="7" fillId="0" borderId="0" xfId="62" applyNumberFormat="1" applyFont="1" applyFill="1" applyBorder="1" applyAlignment="1" applyProtection="1">
      <alignment/>
      <protection locked="0"/>
    </xf>
    <xf numFmtId="0" fontId="11" fillId="0" borderId="75" xfId="35" applyFont="1" applyFill="1" applyBorder="1" applyAlignment="1" applyProtection="1">
      <alignment horizontal="center" vertical="top" wrapText="1"/>
      <protection locked="0"/>
    </xf>
    <xf numFmtId="0" fontId="11" fillId="0" borderId="78" xfId="35" applyFont="1" applyFill="1" applyBorder="1" applyAlignment="1" applyProtection="1">
      <alignment horizontal="center" vertical="top" wrapText="1"/>
      <protection locked="0"/>
    </xf>
    <xf numFmtId="0" fontId="10" fillId="0" borderId="28" xfId="35" applyFont="1" applyFill="1" applyBorder="1" applyAlignment="1" applyProtection="1">
      <alignment horizontal="center" vertical="top" wrapText="1"/>
      <protection locked="0"/>
    </xf>
    <xf numFmtId="0" fontId="10" fillId="0" borderId="30" xfId="35" applyFont="1" applyFill="1" applyBorder="1" applyAlignment="1" applyProtection="1">
      <alignment horizontal="center" vertical="top" wrapText="1"/>
      <protection locked="0"/>
    </xf>
    <xf numFmtId="0" fontId="7" fillId="0" borderId="0" xfId="62" applyFont="1" applyFill="1" applyBorder="1" applyAlignment="1" applyProtection="1">
      <alignment horizontal="center"/>
      <protection locked="0"/>
    </xf>
    <xf numFmtId="0" fontId="32" fillId="0" borderId="0" xfId="0" applyFont="1" applyFill="1" applyAlignment="1" applyProtection="1">
      <alignment/>
      <protection locked="0"/>
    </xf>
    <xf numFmtId="0" fontId="10" fillId="0" borderId="0" xfId="35" applyFont="1" applyFill="1" applyBorder="1" applyAlignment="1" applyProtection="1">
      <alignment vertical="center"/>
      <protection locked="0"/>
    </xf>
    <xf numFmtId="0" fontId="11" fillId="0" borderId="79" xfId="62" applyFont="1" applyFill="1" applyBorder="1" applyAlignment="1" applyProtection="1">
      <alignment horizontal="center" vertical="center" wrapText="1"/>
      <protection locked="0"/>
    </xf>
    <xf numFmtId="0" fontId="11" fillId="0" borderId="14" xfId="62" applyFont="1" applyFill="1" applyBorder="1" applyAlignment="1" applyProtection="1">
      <alignment horizontal="center" vertical="center" wrapText="1"/>
      <protection locked="0"/>
    </xf>
    <xf numFmtId="0" fontId="10" fillId="0" borderId="15" xfId="62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justify"/>
      <protection locked="0"/>
    </xf>
    <xf numFmtId="0" fontId="30" fillId="0" borderId="0" xfId="0" applyFont="1" applyFill="1" applyAlignment="1" applyProtection="1">
      <alignment/>
      <protection locked="0"/>
    </xf>
    <xf numFmtId="0" fontId="10" fillId="0" borderId="80" xfId="35" applyFont="1" applyFill="1" applyBorder="1" applyAlignment="1">
      <alignment horizontal="center" vertical="center" wrapText="1"/>
      <protection/>
    </xf>
    <xf numFmtId="0" fontId="10" fillId="0" borderId="36" xfId="35" applyFont="1" applyFill="1" applyBorder="1" applyAlignment="1">
      <alignment horizontal="center" vertical="center" wrapText="1"/>
      <protection/>
    </xf>
    <xf numFmtId="0" fontId="10" fillId="0" borderId="45" xfId="35" applyFont="1" applyFill="1" applyBorder="1" applyAlignment="1">
      <alignment horizontal="center" vertical="center" wrapText="1"/>
      <protection/>
    </xf>
    <xf numFmtId="0" fontId="10" fillId="0" borderId="81" xfId="35" applyFont="1" applyFill="1" applyBorder="1" applyAlignment="1">
      <alignment horizontal="center" vertical="center" wrapText="1"/>
      <protection/>
    </xf>
    <xf numFmtId="0" fontId="10" fillId="0" borderId="28" xfId="35" applyFont="1" applyFill="1" applyBorder="1" applyAlignment="1" applyProtection="1">
      <alignment horizontal="center"/>
      <protection locked="0"/>
    </xf>
    <xf numFmtId="0" fontId="10" fillId="0" borderId="30" xfId="35" applyFont="1" applyFill="1" applyBorder="1" applyAlignment="1" applyProtection="1">
      <alignment horizontal="center"/>
      <protection locked="0"/>
    </xf>
    <xf numFmtId="0" fontId="10" fillId="0" borderId="82" xfId="35" applyFont="1" applyFill="1" applyBorder="1" applyAlignment="1">
      <alignment horizontal="center" vertical="center" wrapText="1"/>
      <protection/>
    </xf>
    <xf numFmtId="0" fontId="10" fillId="0" borderId="83" xfId="35" applyFont="1" applyFill="1" applyBorder="1" applyAlignment="1">
      <alignment horizontal="center" vertical="center" wrapText="1"/>
      <protection/>
    </xf>
    <xf numFmtId="49" fontId="11" fillId="0" borderId="84" xfId="35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67" xfId="35" applyFont="1" applyFill="1" applyBorder="1" applyAlignment="1" applyProtection="1">
      <alignment horizontal="center"/>
      <protection locked="0"/>
    </xf>
    <xf numFmtId="0" fontId="10" fillId="0" borderId="68" xfId="35" applyFont="1" applyFill="1" applyBorder="1" applyAlignment="1" applyProtection="1">
      <alignment horizontal="center"/>
      <protection locked="0"/>
    </xf>
    <xf numFmtId="0" fontId="10" fillId="0" borderId="85" xfId="35" applyFont="1" applyFill="1" applyBorder="1" applyAlignment="1" applyProtection="1">
      <alignment horizontal="center"/>
      <protection locked="0"/>
    </xf>
    <xf numFmtId="0" fontId="10" fillId="0" borderId="86" xfId="35" applyFont="1" applyFill="1" applyBorder="1" applyAlignment="1" applyProtection="1">
      <alignment horizontal="center"/>
      <protection locked="0"/>
    </xf>
    <xf numFmtId="0" fontId="10" fillId="0" borderId="87" xfId="35" applyFont="1" applyFill="1" applyBorder="1" applyAlignment="1" applyProtection="1">
      <alignment horizontal="center"/>
      <protection locked="0"/>
    </xf>
    <xf numFmtId="0" fontId="10" fillId="0" borderId="88" xfId="35" applyFont="1" applyFill="1" applyBorder="1" applyAlignment="1" applyProtection="1">
      <alignment horizontal="center"/>
      <protection locked="0"/>
    </xf>
    <xf numFmtId="0" fontId="10" fillId="0" borderId="89" xfId="35" applyFont="1" applyFill="1" applyBorder="1" applyAlignment="1">
      <alignment horizontal="center" vertical="center" wrapText="1"/>
      <protection/>
    </xf>
    <xf numFmtId="0" fontId="10" fillId="0" borderId="37" xfId="35" applyFont="1" applyFill="1" applyBorder="1" applyAlignment="1">
      <alignment horizontal="center" vertical="center" wrapText="1"/>
      <protection/>
    </xf>
    <xf numFmtId="0" fontId="10" fillId="0" borderId="46" xfId="35" applyFont="1" applyFill="1" applyBorder="1" applyAlignment="1">
      <alignment horizontal="center" vertical="center" wrapText="1"/>
      <protection/>
    </xf>
    <xf numFmtId="0" fontId="10" fillId="0" borderId="90" xfId="35" applyFont="1" applyFill="1" applyBorder="1" applyAlignment="1">
      <alignment horizontal="center" vertical="center" wrapText="1"/>
      <protection/>
    </xf>
    <xf numFmtId="0" fontId="10" fillId="0" borderId="91" xfId="35" applyFont="1" applyFill="1" applyBorder="1" applyAlignment="1">
      <alignment horizontal="center" vertical="center" wrapText="1"/>
      <protection/>
    </xf>
    <xf numFmtId="0" fontId="10" fillId="0" borderId="92" xfId="35" applyFont="1" applyFill="1" applyBorder="1" applyAlignment="1">
      <alignment horizontal="center" vertical="center" wrapText="1"/>
      <protection/>
    </xf>
    <xf numFmtId="0" fontId="4" fillId="29" borderId="58" xfId="62" applyFont="1" applyFill="1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4" fillId="29" borderId="72" xfId="62" applyFont="1" applyFill="1" applyBorder="1" applyAlignment="1" applyProtection="1">
      <alignment horizontal="center" vertical="justify"/>
      <protection locked="0"/>
    </xf>
    <xf numFmtId="0" fontId="0" fillId="0" borderId="40" xfId="0" applyBorder="1" applyAlignment="1" applyProtection="1">
      <alignment horizontal="center" vertical="justify"/>
      <protection locked="0"/>
    </xf>
    <xf numFmtId="0" fontId="0" fillId="0" borderId="71" xfId="0" applyBorder="1" applyAlignment="1" applyProtection="1">
      <alignment horizontal="center" vertical="justify"/>
      <protection locked="0"/>
    </xf>
    <xf numFmtId="0" fontId="4" fillId="29" borderId="0" xfId="62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" fillId="29" borderId="0" xfId="62" applyFont="1" applyFill="1" applyBorder="1" applyAlignment="1">
      <alignment horizontal="center" wrapText="1"/>
      <protection/>
    </xf>
    <xf numFmtId="0" fontId="6" fillId="29" borderId="0" xfId="62" applyNumberFormat="1" applyFont="1" applyFill="1" applyBorder="1" applyAlignment="1" applyProtection="1">
      <alignment horizontal="center" vertical="center" wrapText="1"/>
      <protection locked="0"/>
    </xf>
    <xf numFmtId="49" fontId="10" fillId="29" borderId="0" xfId="62" applyNumberFormat="1" applyFont="1" applyFill="1" applyBorder="1" applyAlignment="1" applyProtection="1">
      <alignment horizontal="center"/>
      <protection locked="0"/>
    </xf>
    <xf numFmtId="49" fontId="7" fillId="29" borderId="0" xfId="62" applyNumberFormat="1" applyFont="1" applyFill="1" applyBorder="1" applyAlignment="1" applyProtection="1">
      <alignment horizontal="center" vertical="top"/>
      <protection locked="0"/>
    </xf>
    <xf numFmtId="0" fontId="4" fillId="29" borderId="0" xfId="62" applyFont="1" applyFill="1" applyAlignment="1">
      <alignment horizontal="left" wrapText="1"/>
      <protection/>
    </xf>
    <xf numFmtId="0" fontId="4" fillId="29" borderId="0" xfId="62" applyFont="1" applyFill="1" applyAlignment="1">
      <alignment horizontal="left"/>
      <protection/>
    </xf>
    <xf numFmtId="0" fontId="10" fillId="29" borderId="19" xfId="62" applyFont="1" applyFill="1" applyBorder="1" applyAlignment="1" applyProtection="1">
      <alignment horizontal="center" vertical="center"/>
      <protection/>
    </xf>
    <xf numFmtId="0" fontId="10" fillId="29" borderId="21" xfId="62" applyFont="1" applyFill="1" applyBorder="1" applyAlignment="1" applyProtection="1">
      <alignment horizontal="center" vertical="center"/>
      <protection/>
    </xf>
    <xf numFmtId="0" fontId="10" fillId="29" borderId="0" xfId="62" applyFont="1" applyFill="1" applyAlignment="1">
      <alignment horizontal="center" vertical="center" wrapText="1"/>
      <protection/>
    </xf>
    <xf numFmtId="0" fontId="10" fillId="29" borderId="19" xfId="62" applyFont="1" applyFill="1" applyBorder="1" applyAlignment="1" applyProtection="1">
      <alignment horizontal="left" vertical="center" wrapText="1"/>
      <protection/>
    </xf>
    <xf numFmtId="0" fontId="10" fillId="29" borderId="21" xfId="62" applyFont="1" applyFill="1" applyBorder="1" applyAlignment="1" applyProtection="1">
      <alignment horizontal="left" vertical="center" wrapText="1"/>
      <protection/>
    </xf>
    <xf numFmtId="0" fontId="4" fillId="29" borderId="16" xfId="62" applyFont="1" applyFill="1" applyBorder="1" applyAlignment="1" applyProtection="1">
      <alignment horizontal="center"/>
      <protection locked="0"/>
    </xf>
    <xf numFmtId="0" fontId="4" fillId="29" borderId="56" xfId="62" applyFont="1" applyFill="1" applyBorder="1" applyAlignment="1" applyProtection="1">
      <alignment horizontal="center"/>
      <protection locked="0"/>
    </xf>
    <xf numFmtId="0" fontId="10" fillId="29" borderId="18" xfId="62" applyFont="1" applyFill="1" applyBorder="1" applyAlignment="1" applyProtection="1">
      <alignment horizontal="left"/>
      <protection locked="0"/>
    </xf>
    <xf numFmtId="0" fontId="10" fillId="29" borderId="0" xfId="62" applyFont="1" applyFill="1" applyBorder="1" applyAlignment="1" applyProtection="1">
      <alignment horizontal="left"/>
      <protection locked="0"/>
    </xf>
    <xf numFmtId="0" fontId="10" fillId="29" borderId="77" xfId="62" applyFont="1" applyFill="1" applyBorder="1" applyAlignment="1" applyProtection="1">
      <alignment horizontal="center" vertical="justify" wrapText="1"/>
      <protection locked="0"/>
    </xf>
    <xf numFmtId="0" fontId="10" fillId="29" borderId="77" xfId="62" applyFont="1" applyFill="1" applyBorder="1" applyAlignment="1" applyProtection="1">
      <alignment horizontal="center" vertical="justify"/>
      <protection locked="0"/>
    </xf>
    <xf numFmtId="0" fontId="7" fillId="0" borderId="93" xfId="0" applyFont="1" applyFill="1" applyBorder="1" applyAlignment="1" applyProtection="1">
      <alignment horizontal="center" vertical="center" wrapText="1"/>
      <protection/>
    </xf>
    <xf numFmtId="0" fontId="7" fillId="0" borderId="94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95" xfId="35" applyFont="1" applyFill="1" applyBorder="1" applyAlignment="1" applyProtection="1">
      <alignment horizontal="center" vertical="center"/>
      <protection locked="0"/>
    </xf>
    <xf numFmtId="0" fontId="7" fillId="0" borderId="58" xfId="35" applyFont="1" applyFill="1" applyBorder="1" applyAlignment="1" applyProtection="1">
      <alignment horizontal="center" vertical="center"/>
      <protection locked="0"/>
    </xf>
    <xf numFmtId="0" fontId="7" fillId="0" borderId="91" xfId="35" applyFont="1" applyFill="1" applyBorder="1" applyAlignment="1" applyProtection="1">
      <alignment horizontal="center" vertical="center"/>
      <protection locked="0"/>
    </xf>
    <xf numFmtId="0" fontId="7" fillId="0" borderId="96" xfId="35" applyFont="1" applyFill="1" applyBorder="1" applyAlignment="1" applyProtection="1">
      <alignment horizontal="center" vertical="center"/>
      <protection locked="0"/>
    </xf>
    <xf numFmtId="0" fontId="7" fillId="0" borderId="97" xfId="35" applyFont="1" applyFill="1" applyBorder="1" applyAlignment="1" applyProtection="1">
      <alignment horizontal="center" vertical="center"/>
      <protection locked="0"/>
    </xf>
    <xf numFmtId="0" fontId="7" fillId="0" borderId="98" xfId="35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29" borderId="0" xfId="62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9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100" xfId="0" applyFont="1" applyBorder="1" applyAlignment="1" applyProtection="1">
      <alignment horizontal="center" vertical="center" wrapText="1"/>
      <protection locked="0"/>
    </xf>
    <xf numFmtId="0" fontId="7" fillId="0" borderId="0" xfId="35" applyFont="1" applyFill="1" applyAlignment="1" applyProtection="1">
      <alignment horizontal="left" vertical="justify"/>
      <protection locked="0"/>
    </xf>
    <xf numFmtId="0" fontId="7" fillId="0" borderId="0" xfId="35" applyFont="1" applyFill="1" applyAlignment="1" applyProtection="1">
      <alignment horizontal="left" vertical="justify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01" xfId="35" applyFont="1" applyFill="1" applyBorder="1" applyAlignment="1" applyProtection="1">
      <alignment horizontal="center" vertical="center"/>
      <protection locked="0"/>
    </xf>
    <xf numFmtId="0" fontId="7" fillId="0" borderId="15" xfId="35" applyFont="1" applyFill="1" applyBorder="1" applyAlignment="1" applyProtection="1">
      <alignment horizontal="center" vertical="center"/>
      <protection locked="0"/>
    </xf>
    <xf numFmtId="0" fontId="7" fillId="0" borderId="102" xfId="35" applyFont="1" applyFill="1" applyBorder="1" applyAlignment="1" applyProtection="1">
      <alignment horizontal="center" vertical="center"/>
      <protection locked="0"/>
    </xf>
    <xf numFmtId="0" fontId="7" fillId="0" borderId="89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9" fillId="0" borderId="0" xfId="35" applyFont="1" applyFill="1" applyBorder="1" applyAlignment="1" applyProtection="1">
      <alignment horizontal="center" vertical="center" wrapText="1"/>
      <protection locked="0"/>
    </xf>
    <xf numFmtId="0" fontId="4" fillId="29" borderId="0" xfId="62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 2" xfId="34"/>
    <cellStyle name="Iau?iue_dodatok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ід" xfId="42"/>
    <cellStyle name="Ввод " xfId="43"/>
    <cellStyle name="Вывод" xfId="44"/>
    <cellStyle name="Вычисление" xfId="45"/>
    <cellStyle name="Currency" xfId="46"/>
    <cellStyle name="Currency [0]" xfId="47"/>
    <cellStyle name="Денежный 2" xfId="48"/>
    <cellStyle name="Добре" xfId="49"/>
    <cellStyle name="Заголовок 1" xfId="50"/>
    <cellStyle name="Заголовок 2" xfId="51"/>
    <cellStyle name="Заголовок 3" xfId="52"/>
    <cellStyle name="Заголовок 4" xfId="53"/>
    <cellStyle name="Зв'язана клітинка" xfId="54"/>
    <cellStyle name="Итог" xfId="55"/>
    <cellStyle name="Контрольна клітинка" xfId="56"/>
    <cellStyle name="Контрольная ячейка" xfId="57"/>
    <cellStyle name="Назв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Обычный 4" xfId="64"/>
    <cellStyle name="Обычный_nkre1" xfId="65"/>
    <cellStyle name="Плохой" xfId="66"/>
    <cellStyle name="Пояснение" xfId="67"/>
    <cellStyle name="Примечание" xfId="68"/>
    <cellStyle name="Percent" xfId="69"/>
    <cellStyle name="Результат 1" xfId="70"/>
    <cellStyle name="Связанная ячейка" xfId="71"/>
    <cellStyle name="Середній" xfId="72"/>
    <cellStyle name="Стиль 1" xfId="73"/>
    <cellStyle name="Текст попередження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4"/>
  <sheetViews>
    <sheetView tabSelected="1" view="pageBreakPreview" zoomScale="60" zoomScaleNormal="70" zoomScalePageLayoutView="40" workbookViewId="0" topLeftCell="A1">
      <selection activeCell="L18" sqref="L18:L19"/>
    </sheetView>
  </sheetViews>
  <sheetFormatPr defaultColWidth="9.140625" defaultRowHeight="15"/>
  <cols>
    <col min="1" max="1" width="7.28125" style="15" customWidth="1"/>
    <col min="2" max="2" width="27.57421875" style="5" customWidth="1"/>
    <col min="3" max="3" width="14.7109375" style="5" customWidth="1"/>
    <col min="4" max="4" width="12.8515625" style="5" customWidth="1"/>
    <col min="5" max="5" width="13.28125" style="5" customWidth="1"/>
    <col min="6" max="6" width="16.421875" style="5" customWidth="1"/>
    <col min="7" max="7" width="11.1406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5.8515625" style="5" customWidth="1"/>
    <col min="12" max="12" width="13.421875" style="5" customWidth="1"/>
    <col min="13" max="13" width="12.140625" style="5" customWidth="1"/>
    <col min="14" max="14" width="16.00390625" style="5" customWidth="1"/>
    <col min="15" max="15" width="12.57421875" style="5" customWidth="1"/>
    <col min="16" max="16" width="13.421875" style="5" customWidth="1"/>
    <col min="17" max="17" width="14.7109375" style="5" customWidth="1"/>
    <col min="18" max="18" width="13.28125" style="5" customWidth="1"/>
    <col min="19" max="19" width="18.57421875" style="5" customWidth="1"/>
    <col min="20" max="20" width="17.00390625" style="5" customWidth="1"/>
    <col min="21" max="21" width="15.57421875" style="5" customWidth="1"/>
    <col min="22" max="22" width="13.7109375" style="5" customWidth="1"/>
    <col min="23" max="23" width="18.140625" style="5" customWidth="1"/>
    <col min="24" max="24" width="23.00390625" style="5" customWidth="1"/>
    <col min="25" max="25" width="2.7109375" style="5" customWidth="1"/>
    <col min="26" max="26" width="9.140625" style="5" customWidth="1"/>
    <col min="27" max="16384" width="9.140625" style="5" customWidth="1"/>
  </cols>
  <sheetData>
    <row r="1" spans="1:24" s="138" customFormat="1" ht="111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235" t="s">
        <v>175</v>
      </c>
      <c r="U1" s="236"/>
      <c r="V1" s="236"/>
      <c r="W1" s="236"/>
      <c r="X1" s="236"/>
    </row>
    <row r="2" spans="1:24" s="138" customFormat="1" ht="66" customHeight="1">
      <c r="A2" s="251" t="s">
        <v>174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2"/>
      <c r="V2" s="253"/>
      <c r="W2" s="253"/>
      <c r="X2" s="253"/>
    </row>
    <row r="3" spans="1:24" s="138" customFormat="1" ht="22.5" customHeight="1">
      <c r="A3" s="257" t="s">
        <v>162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140"/>
      <c r="V3" s="141"/>
      <c r="W3" s="141"/>
      <c r="X3" s="141"/>
    </row>
    <row r="4" spans="1:24" s="138" customFormat="1" ht="16.5" customHeight="1">
      <c r="A4" s="243" t="s">
        <v>159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141"/>
      <c r="W4" s="141"/>
      <c r="X4" s="141"/>
    </row>
    <row r="5" spans="1:24" s="138" customFormat="1" ht="11.25" customHeight="1" thickBot="1">
      <c r="A5" s="139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143"/>
      <c r="N5" s="143"/>
      <c r="O5" s="144"/>
      <c r="P5" s="141"/>
      <c r="Q5" s="145"/>
      <c r="R5" s="145"/>
      <c r="S5" s="145"/>
      <c r="T5" s="145"/>
      <c r="U5" s="145"/>
      <c r="V5" s="141"/>
      <c r="W5" s="141"/>
      <c r="X5" s="141"/>
    </row>
    <row r="6" spans="1:24" s="147" customFormat="1" ht="31.5" customHeight="1" thickBot="1">
      <c r="A6" s="258" t="s">
        <v>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8" t="s">
        <v>1</v>
      </c>
      <c r="N6" s="259"/>
      <c r="O6" s="259"/>
      <c r="P6" s="260"/>
      <c r="Q6" s="146"/>
      <c r="R6" s="146"/>
      <c r="S6" s="146"/>
      <c r="T6" s="146"/>
      <c r="U6" s="254" t="s">
        <v>161</v>
      </c>
      <c r="V6" s="236"/>
      <c r="W6" s="236"/>
      <c r="X6" s="236"/>
    </row>
    <row r="7" spans="1:24" s="147" customFormat="1" ht="138.75" customHeight="1">
      <c r="A7" s="265" t="s">
        <v>170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  <c r="M7" s="261" t="s">
        <v>134</v>
      </c>
      <c r="N7" s="261"/>
      <c r="O7" s="261"/>
      <c r="P7" s="262"/>
      <c r="Q7" s="146"/>
      <c r="R7" s="146"/>
      <c r="S7" s="146"/>
      <c r="T7" s="146"/>
      <c r="U7" s="235" t="s">
        <v>393</v>
      </c>
      <c r="V7" s="236"/>
      <c r="W7" s="236"/>
      <c r="X7" s="236"/>
    </row>
    <row r="8" spans="1:24" s="147" customFormat="1" ht="40.5" customHeight="1" thickBot="1">
      <c r="A8" s="269" t="s">
        <v>163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1"/>
      <c r="M8" s="263"/>
      <c r="N8" s="263"/>
      <c r="O8" s="263"/>
      <c r="P8" s="264"/>
      <c r="Q8" s="148"/>
      <c r="R8" s="148"/>
      <c r="S8" s="148"/>
      <c r="T8" s="148"/>
      <c r="U8" s="255"/>
      <c r="V8" s="256"/>
      <c r="W8" s="256"/>
      <c r="X8" s="256"/>
    </row>
    <row r="9" spans="1:42" s="150" customFormat="1" ht="24" customHeight="1" thickBo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137"/>
      <c r="W9" s="137"/>
      <c r="X9" s="137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</row>
    <row r="10" spans="1:24" s="138" customFormat="1" ht="18.75" customHeight="1">
      <c r="A10" s="151" t="s">
        <v>3</v>
      </c>
      <c r="B10" s="152"/>
      <c r="C10" s="153"/>
      <c r="D10" s="250"/>
      <c r="E10" s="250"/>
      <c r="F10" s="250"/>
      <c r="G10" s="250"/>
      <c r="H10" s="250"/>
      <c r="I10" s="250"/>
      <c r="J10" s="250"/>
      <c r="K10" s="250"/>
      <c r="L10" s="250"/>
      <c r="M10" s="154"/>
      <c r="N10" s="154"/>
      <c r="O10" s="155"/>
      <c r="P10" s="155"/>
      <c r="Q10" s="155"/>
      <c r="R10" s="155"/>
      <c r="S10" s="155"/>
      <c r="T10" s="155"/>
      <c r="U10" s="155"/>
      <c r="V10" s="156"/>
      <c r="W10" s="157"/>
      <c r="X10" s="158"/>
    </row>
    <row r="11" spans="1:24" s="138" customFormat="1" ht="18.75" customHeight="1">
      <c r="A11" s="245" t="s">
        <v>136</v>
      </c>
      <c r="B11" s="246"/>
      <c r="C11" s="247"/>
      <c r="D11" s="244"/>
      <c r="E11" s="244"/>
      <c r="F11" s="244"/>
      <c r="G11" s="244"/>
      <c r="H11" s="244"/>
      <c r="I11" s="244"/>
      <c r="J11" s="244"/>
      <c r="K11" s="244"/>
      <c r="L11" s="244"/>
      <c r="M11" s="159"/>
      <c r="N11" s="159"/>
      <c r="O11" s="160"/>
      <c r="P11" s="160"/>
      <c r="Q11" s="160"/>
      <c r="R11" s="160"/>
      <c r="S11" s="160"/>
      <c r="T11" s="160"/>
      <c r="U11" s="161"/>
      <c r="V11" s="162"/>
      <c r="W11" s="162"/>
      <c r="X11" s="163"/>
    </row>
    <row r="12" spans="1:24" s="138" customFormat="1" ht="22.5" customHeight="1">
      <c r="A12" s="164" t="s">
        <v>4</v>
      </c>
      <c r="B12" s="165"/>
      <c r="C12" s="166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2"/>
      <c r="W12" s="162"/>
      <c r="X12" s="163"/>
    </row>
    <row r="13" spans="1:24" s="138" customFormat="1" ht="18.75" customHeight="1">
      <c r="A13" s="164" t="s">
        <v>5</v>
      </c>
      <c r="B13" s="168"/>
      <c r="C13" s="166"/>
      <c r="D13" s="280"/>
      <c r="E13" s="280"/>
      <c r="F13" s="280"/>
      <c r="G13" s="280"/>
      <c r="H13" s="280"/>
      <c r="I13" s="280"/>
      <c r="J13" s="280"/>
      <c r="K13" s="280"/>
      <c r="L13" s="280"/>
      <c r="M13" s="169"/>
      <c r="N13" s="169"/>
      <c r="O13" s="170"/>
      <c r="P13" s="170"/>
      <c r="Q13" s="170"/>
      <c r="R13" s="170"/>
      <c r="S13" s="170"/>
      <c r="T13" s="170"/>
      <c r="U13" s="170"/>
      <c r="V13" s="171"/>
      <c r="W13" s="171"/>
      <c r="X13" s="172"/>
    </row>
    <row r="14" spans="1:24" s="138" customFormat="1" ht="16.5" customHeight="1" thickBot="1">
      <c r="A14" s="277" t="s">
        <v>173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9"/>
    </row>
    <row r="15" spans="1:24" ht="18" customHeight="1" thickBot="1">
      <c r="A15" s="275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</row>
    <row r="16" spans="1:24" s="6" customFormat="1" ht="15.75" customHeight="1">
      <c r="A16" s="272" t="s">
        <v>6</v>
      </c>
      <c r="B16" s="303" t="s">
        <v>7</v>
      </c>
      <c r="C16" s="303" t="s">
        <v>8</v>
      </c>
      <c r="D16" s="281" t="s">
        <v>359</v>
      </c>
      <c r="E16" s="282"/>
      <c r="F16" s="282"/>
      <c r="G16" s="282"/>
      <c r="H16" s="282"/>
      <c r="I16" s="283"/>
      <c r="J16" s="281" t="s">
        <v>9</v>
      </c>
      <c r="K16" s="283"/>
      <c r="L16" s="281" t="s">
        <v>97</v>
      </c>
      <c r="M16" s="282"/>
      <c r="N16" s="282"/>
      <c r="O16" s="282"/>
      <c r="P16" s="282"/>
      <c r="Q16" s="283"/>
      <c r="R16" s="309" t="s">
        <v>64</v>
      </c>
      <c r="S16" s="322" t="s">
        <v>382</v>
      </c>
      <c r="T16" s="281" t="s">
        <v>10</v>
      </c>
      <c r="U16" s="282"/>
      <c r="V16" s="282" t="s">
        <v>166</v>
      </c>
      <c r="W16" s="283"/>
      <c r="X16" s="319" t="s">
        <v>110</v>
      </c>
    </row>
    <row r="17" spans="1:24" s="6" customFormat="1" ht="46.5" customHeight="1">
      <c r="A17" s="273"/>
      <c r="B17" s="304"/>
      <c r="C17" s="304"/>
      <c r="D17" s="237"/>
      <c r="E17" s="238"/>
      <c r="F17" s="238"/>
      <c r="G17" s="238"/>
      <c r="H17" s="238"/>
      <c r="I17" s="248"/>
      <c r="J17" s="237"/>
      <c r="K17" s="248"/>
      <c r="L17" s="237" t="s">
        <v>11</v>
      </c>
      <c r="M17" s="238"/>
      <c r="N17" s="238"/>
      <c r="O17" s="238"/>
      <c r="P17" s="238" t="s">
        <v>12</v>
      </c>
      <c r="Q17" s="248"/>
      <c r="R17" s="310"/>
      <c r="S17" s="323"/>
      <c r="T17" s="237"/>
      <c r="U17" s="238"/>
      <c r="V17" s="238"/>
      <c r="W17" s="248"/>
      <c r="X17" s="320"/>
    </row>
    <row r="18" spans="1:24" s="6" customFormat="1" ht="52.5" customHeight="1">
      <c r="A18" s="273"/>
      <c r="B18" s="304"/>
      <c r="C18" s="304"/>
      <c r="D18" s="237" t="s">
        <v>13</v>
      </c>
      <c r="E18" s="240" t="s">
        <v>141</v>
      </c>
      <c r="F18" s="241"/>
      <c r="G18" s="242"/>
      <c r="H18" s="238" t="s">
        <v>381</v>
      </c>
      <c r="I18" s="248" t="s">
        <v>171</v>
      </c>
      <c r="J18" s="237" t="s">
        <v>13</v>
      </c>
      <c r="K18" s="248" t="s">
        <v>14</v>
      </c>
      <c r="L18" s="237" t="s">
        <v>13</v>
      </c>
      <c r="M18" s="240" t="s">
        <v>141</v>
      </c>
      <c r="N18" s="241"/>
      <c r="O18" s="242"/>
      <c r="P18" s="238" t="s">
        <v>13</v>
      </c>
      <c r="Q18" s="248" t="s">
        <v>132</v>
      </c>
      <c r="R18" s="310"/>
      <c r="S18" s="323"/>
      <c r="T18" s="237" t="s">
        <v>381</v>
      </c>
      <c r="U18" s="238" t="s">
        <v>171</v>
      </c>
      <c r="V18" s="238" t="s">
        <v>13</v>
      </c>
      <c r="W18" s="248" t="s">
        <v>15</v>
      </c>
      <c r="X18" s="320"/>
    </row>
    <row r="19" spans="1:24" s="6" customFormat="1" ht="79.5" customHeight="1" thickBot="1">
      <c r="A19" s="274"/>
      <c r="B19" s="305"/>
      <c r="C19" s="305"/>
      <c r="D19" s="306"/>
      <c r="E19" s="2" t="s">
        <v>135</v>
      </c>
      <c r="F19" s="2" t="s">
        <v>130</v>
      </c>
      <c r="G19" s="2" t="s">
        <v>131</v>
      </c>
      <c r="H19" s="239"/>
      <c r="I19" s="249"/>
      <c r="J19" s="306"/>
      <c r="K19" s="249"/>
      <c r="L19" s="306"/>
      <c r="M19" s="2" t="s">
        <v>135</v>
      </c>
      <c r="N19" s="2" t="s">
        <v>130</v>
      </c>
      <c r="O19" s="2" t="s">
        <v>131</v>
      </c>
      <c r="P19" s="239"/>
      <c r="Q19" s="249"/>
      <c r="R19" s="310"/>
      <c r="S19" s="324"/>
      <c r="T19" s="306"/>
      <c r="U19" s="239"/>
      <c r="V19" s="239"/>
      <c r="W19" s="249"/>
      <c r="X19" s="321"/>
    </row>
    <row r="20" spans="1:24" s="6" customFormat="1" ht="15.75" customHeight="1" thickBot="1">
      <c r="A20" s="25" t="s">
        <v>16</v>
      </c>
      <c r="B20" s="26" t="s">
        <v>17</v>
      </c>
      <c r="C20" s="27" t="s">
        <v>18</v>
      </c>
      <c r="D20" s="28">
        <v>1</v>
      </c>
      <c r="E20" s="29">
        <v>2</v>
      </c>
      <c r="F20" s="29">
        <v>3</v>
      </c>
      <c r="G20" s="29">
        <v>4</v>
      </c>
      <c r="H20" s="29">
        <v>5</v>
      </c>
      <c r="I20" s="30">
        <v>6</v>
      </c>
      <c r="J20" s="31">
        <v>7</v>
      </c>
      <c r="K20" s="32">
        <v>8</v>
      </c>
      <c r="L20" s="28">
        <v>9</v>
      </c>
      <c r="M20" s="29">
        <v>10</v>
      </c>
      <c r="N20" s="29">
        <v>11</v>
      </c>
      <c r="O20" s="29">
        <v>12</v>
      </c>
      <c r="P20" s="29">
        <v>13</v>
      </c>
      <c r="Q20" s="30">
        <v>14</v>
      </c>
      <c r="R20" s="26">
        <v>15</v>
      </c>
      <c r="S20" s="27">
        <v>16</v>
      </c>
      <c r="T20" s="28">
        <v>17</v>
      </c>
      <c r="U20" s="29">
        <v>18</v>
      </c>
      <c r="V20" s="29">
        <v>19</v>
      </c>
      <c r="W20" s="30">
        <v>20</v>
      </c>
      <c r="X20" s="33">
        <v>21</v>
      </c>
    </row>
    <row r="21" spans="1:24" s="6" customFormat="1" ht="15" customHeight="1">
      <c r="A21" s="65" t="s">
        <v>19</v>
      </c>
      <c r="B21" s="291" t="s">
        <v>20</v>
      </c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2"/>
    </row>
    <row r="22" spans="1:24" s="6" customFormat="1" ht="15" customHeight="1">
      <c r="A22" s="52" t="s">
        <v>21</v>
      </c>
      <c r="B22" s="293" t="s">
        <v>363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4"/>
    </row>
    <row r="23" spans="1:24" s="6" customFormat="1" ht="15" customHeight="1">
      <c r="A23" s="52" t="s">
        <v>22</v>
      </c>
      <c r="B23" s="293" t="s">
        <v>112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4"/>
    </row>
    <row r="24" spans="1:24" s="6" customFormat="1" ht="15" customHeight="1">
      <c r="A24" s="52" t="s">
        <v>23</v>
      </c>
      <c r="B24" s="50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3"/>
    </row>
    <row r="25" spans="1:24" s="6" customFormat="1" ht="15" customHeight="1">
      <c r="A25" s="52"/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3"/>
    </row>
    <row r="26" spans="1:24" s="6" customFormat="1" ht="15" customHeight="1">
      <c r="A26" s="52"/>
      <c r="B26" s="66" t="s">
        <v>144</v>
      </c>
      <c r="C26" s="67" t="s">
        <v>24</v>
      </c>
      <c r="D26" s="51" t="s">
        <v>61</v>
      </c>
      <c r="E26" s="213">
        <f>F26+G26</f>
        <v>0</v>
      </c>
      <c r="F26" s="213">
        <f>SUM(F24:F25)</f>
        <v>0</v>
      </c>
      <c r="G26" s="213">
        <f>SUM(G24:G25)</f>
        <v>0</v>
      </c>
      <c r="H26" s="51"/>
      <c r="I26" s="213">
        <f>SUM(I24:I25)</f>
        <v>0</v>
      </c>
      <c r="J26" s="51" t="s">
        <v>61</v>
      </c>
      <c r="K26" s="213">
        <f>SUM(K24:K25)</f>
        <v>0</v>
      </c>
      <c r="L26" s="51" t="s">
        <v>61</v>
      </c>
      <c r="M26" s="213">
        <f>N26+O26</f>
        <v>0</v>
      </c>
      <c r="N26" s="213">
        <f>SUM(N24:N25)</f>
        <v>0</v>
      </c>
      <c r="O26" s="213">
        <f>SUM(O24:O25)</f>
        <v>0</v>
      </c>
      <c r="P26" s="51" t="s">
        <v>61</v>
      </c>
      <c r="Q26" s="213">
        <f>SUM(Q24:Q25)</f>
        <v>0</v>
      </c>
      <c r="R26" s="51" t="s">
        <v>61</v>
      </c>
      <c r="S26" s="51" t="s">
        <v>61</v>
      </c>
      <c r="T26" s="51" t="s">
        <v>61</v>
      </c>
      <c r="U26" s="213">
        <f>SUM(U24:U25)</f>
        <v>0</v>
      </c>
      <c r="V26" s="51" t="s">
        <v>61</v>
      </c>
      <c r="W26" s="213">
        <f>SUM(W24:W25)</f>
        <v>0</v>
      </c>
      <c r="X26" s="53"/>
    </row>
    <row r="27" spans="1:24" s="7" customFormat="1" ht="37.5" customHeight="1">
      <c r="A27" s="227" t="s">
        <v>360</v>
      </c>
      <c r="B27" s="228"/>
      <c r="C27" s="128" t="s">
        <v>27</v>
      </c>
      <c r="D27" s="127" t="s">
        <v>61</v>
      </c>
      <c r="E27" s="173"/>
      <c r="F27" s="173"/>
      <c r="G27" s="173"/>
      <c r="H27" s="125"/>
      <c r="I27" s="173"/>
      <c r="J27" s="127" t="s">
        <v>61</v>
      </c>
      <c r="K27" s="173"/>
      <c r="L27" s="127" t="s">
        <v>61</v>
      </c>
      <c r="M27" s="173"/>
      <c r="N27" s="173"/>
      <c r="O27" s="173"/>
      <c r="P27" s="127" t="s">
        <v>61</v>
      </c>
      <c r="Q27" s="173"/>
      <c r="R27" s="127" t="s">
        <v>61</v>
      </c>
      <c r="S27" s="127" t="s">
        <v>61</v>
      </c>
      <c r="T27" s="127" t="s">
        <v>61</v>
      </c>
      <c r="U27" s="174" t="s">
        <v>61</v>
      </c>
      <c r="V27" s="127" t="s">
        <v>61</v>
      </c>
      <c r="W27" s="173"/>
      <c r="X27" s="126"/>
    </row>
    <row r="28" spans="1:24" s="7" customFormat="1" ht="18.75" customHeight="1">
      <c r="A28" s="227" t="s">
        <v>68</v>
      </c>
      <c r="B28" s="228"/>
      <c r="C28" s="128" t="s">
        <v>31</v>
      </c>
      <c r="D28" s="127" t="s">
        <v>61</v>
      </c>
      <c r="E28" s="173"/>
      <c r="F28" s="173"/>
      <c r="G28" s="173"/>
      <c r="H28" s="125"/>
      <c r="I28" s="173"/>
      <c r="J28" s="127" t="s">
        <v>61</v>
      </c>
      <c r="K28" s="173"/>
      <c r="L28" s="127" t="s">
        <v>61</v>
      </c>
      <c r="M28" s="173"/>
      <c r="N28" s="173"/>
      <c r="O28" s="173"/>
      <c r="P28" s="127" t="s">
        <v>61</v>
      </c>
      <c r="Q28" s="173"/>
      <c r="R28" s="127" t="s">
        <v>61</v>
      </c>
      <c r="S28" s="127" t="s">
        <v>61</v>
      </c>
      <c r="T28" s="127" t="s">
        <v>61</v>
      </c>
      <c r="U28" s="174" t="s">
        <v>61</v>
      </c>
      <c r="V28" s="127" t="s">
        <v>61</v>
      </c>
      <c r="W28" s="173"/>
      <c r="X28" s="126"/>
    </row>
    <row r="29" spans="1:24" s="7" customFormat="1" ht="18" customHeight="1">
      <c r="A29" s="227" t="s">
        <v>70</v>
      </c>
      <c r="B29" s="228"/>
      <c r="C29" s="128" t="s">
        <v>33</v>
      </c>
      <c r="D29" s="127" t="s">
        <v>61</v>
      </c>
      <c r="E29" s="173"/>
      <c r="F29" s="173"/>
      <c r="G29" s="173"/>
      <c r="H29" s="125"/>
      <c r="I29" s="173"/>
      <c r="J29" s="127" t="s">
        <v>61</v>
      </c>
      <c r="K29" s="173"/>
      <c r="L29" s="127" t="s">
        <v>61</v>
      </c>
      <c r="M29" s="173"/>
      <c r="N29" s="173"/>
      <c r="O29" s="173"/>
      <c r="P29" s="127" t="s">
        <v>61</v>
      </c>
      <c r="Q29" s="173"/>
      <c r="R29" s="127" t="s">
        <v>61</v>
      </c>
      <c r="S29" s="127" t="s">
        <v>61</v>
      </c>
      <c r="T29" s="127" t="s">
        <v>61</v>
      </c>
      <c r="U29" s="174" t="s">
        <v>61</v>
      </c>
      <c r="V29" s="127" t="s">
        <v>61</v>
      </c>
      <c r="W29" s="173"/>
      <c r="X29" s="126"/>
    </row>
    <row r="30" spans="1:24" s="7" customFormat="1" ht="48" customHeight="1">
      <c r="A30" s="227" t="s">
        <v>361</v>
      </c>
      <c r="B30" s="228"/>
      <c r="C30" s="128" t="s">
        <v>72</v>
      </c>
      <c r="D30" s="127" t="s">
        <v>61</v>
      </c>
      <c r="E30" s="173"/>
      <c r="F30" s="173"/>
      <c r="G30" s="173"/>
      <c r="H30" s="125"/>
      <c r="I30" s="173"/>
      <c r="J30" s="127" t="s">
        <v>61</v>
      </c>
      <c r="K30" s="173"/>
      <c r="L30" s="127" t="s">
        <v>61</v>
      </c>
      <c r="M30" s="173"/>
      <c r="N30" s="173"/>
      <c r="O30" s="173"/>
      <c r="P30" s="127" t="s">
        <v>61</v>
      </c>
      <c r="Q30" s="173"/>
      <c r="R30" s="127" t="s">
        <v>61</v>
      </c>
      <c r="S30" s="127" t="s">
        <v>61</v>
      </c>
      <c r="T30" s="127" t="s">
        <v>61</v>
      </c>
      <c r="U30" s="174" t="s">
        <v>61</v>
      </c>
      <c r="V30" s="127" t="s">
        <v>61</v>
      </c>
      <c r="W30" s="173"/>
      <c r="X30" s="126"/>
    </row>
    <row r="31" spans="1:24" s="7" customFormat="1" ht="46.5" customHeight="1">
      <c r="A31" s="227" t="s">
        <v>362</v>
      </c>
      <c r="B31" s="228"/>
      <c r="C31" s="128" t="s">
        <v>73</v>
      </c>
      <c r="D31" s="127" t="s">
        <v>61</v>
      </c>
      <c r="E31" s="173"/>
      <c r="F31" s="173"/>
      <c r="G31" s="173"/>
      <c r="H31" s="125"/>
      <c r="I31" s="173"/>
      <c r="J31" s="127" t="s">
        <v>61</v>
      </c>
      <c r="K31" s="173"/>
      <c r="L31" s="127" t="s">
        <v>61</v>
      </c>
      <c r="M31" s="173"/>
      <c r="N31" s="173"/>
      <c r="O31" s="173"/>
      <c r="P31" s="127" t="s">
        <v>61</v>
      </c>
      <c r="Q31" s="173"/>
      <c r="R31" s="127" t="s">
        <v>61</v>
      </c>
      <c r="S31" s="127" t="s">
        <v>61</v>
      </c>
      <c r="T31" s="127" t="s">
        <v>61</v>
      </c>
      <c r="U31" s="174" t="s">
        <v>61</v>
      </c>
      <c r="V31" s="127" t="s">
        <v>61</v>
      </c>
      <c r="W31" s="173"/>
      <c r="X31" s="126"/>
    </row>
    <row r="32" spans="1:24" s="7" customFormat="1" ht="49.5" customHeight="1">
      <c r="A32" s="227" t="s">
        <v>380</v>
      </c>
      <c r="B32" s="228"/>
      <c r="C32" s="128" t="s">
        <v>74</v>
      </c>
      <c r="D32" s="127" t="s">
        <v>61</v>
      </c>
      <c r="E32" s="173"/>
      <c r="F32" s="173"/>
      <c r="G32" s="173"/>
      <c r="H32" s="125"/>
      <c r="I32" s="173"/>
      <c r="J32" s="127" t="s">
        <v>61</v>
      </c>
      <c r="K32" s="173"/>
      <c r="L32" s="127" t="s">
        <v>61</v>
      </c>
      <c r="M32" s="173"/>
      <c r="N32" s="173"/>
      <c r="O32" s="173"/>
      <c r="P32" s="127" t="s">
        <v>61</v>
      </c>
      <c r="Q32" s="173"/>
      <c r="R32" s="127" t="s">
        <v>61</v>
      </c>
      <c r="S32" s="127" t="s">
        <v>61</v>
      </c>
      <c r="T32" s="127" t="s">
        <v>61</v>
      </c>
      <c r="U32" s="174" t="s">
        <v>61</v>
      </c>
      <c r="V32" s="127" t="s">
        <v>61</v>
      </c>
      <c r="W32" s="173"/>
      <c r="X32" s="126"/>
    </row>
    <row r="33" spans="1:24" s="7" customFormat="1" ht="46.5" customHeight="1">
      <c r="A33" s="227" t="s">
        <v>329</v>
      </c>
      <c r="B33" s="228"/>
      <c r="C33" s="128" t="s">
        <v>75</v>
      </c>
      <c r="D33" s="127" t="s">
        <v>61</v>
      </c>
      <c r="E33" s="173"/>
      <c r="F33" s="173"/>
      <c r="G33" s="173"/>
      <c r="H33" s="125"/>
      <c r="I33" s="173"/>
      <c r="J33" s="127" t="s">
        <v>61</v>
      </c>
      <c r="K33" s="173"/>
      <c r="L33" s="127" t="s">
        <v>61</v>
      </c>
      <c r="M33" s="173"/>
      <c r="N33" s="173"/>
      <c r="O33" s="173"/>
      <c r="P33" s="127" t="s">
        <v>61</v>
      </c>
      <c r="Q33" s="173"/>
      <c r="R33" s="127" t="s">
        <v>61</v>
      </c>
      <c r="S33" s="127" t="s">
        <v>61</v>
      </c>
      <c r="T33" s="127" t="s">
        <v>61</v>
      </c>
      <c r="U33" s="174" t="s">
        <v>61</v>
      </c>
      <c r="V33" s="127" t="s">
        <v>61</v>
      </c>
      <c r="W33" s="173"/>
      <c r="X33" s="126"/>
    </row>
    <row r="34" spans="1:24" s="7" customFormat="1" ht="48" customHeight="1">
      <c r="A34" s="227" t="s">
        <v>330</v>
      </c>
      <c r="B34" s="228"/>
      <c r="C34" s="128" t="s">
        <v>76</v>
      </c>
      <c r="D34" s="127" t="s">
        <v>61</v>
      </c>
      <c r="E34" s="173"/>
      <c r="F34" s="173"/>
      <c r="G34" s="173"/>
      <c r="H34" s="125"/>
      <c r="I34" s="173"/>
      <c r="J34" s="127" t="s">
        <v>61</v>
      </c>
      <c r="K34" s="173"/>
      <c r="L34" s="127" t="s">
        <v>61</v>
      </c>
      <c r="M34" s="173"/>
      <c r="N34" s="173"/>
      <c r="O34" s="173"/>
      <c r="P34" s="127" t="s">
        <v>61</v>
      </c>
      <c r="Q34" s="173"/>
      <c r="R34" s="127" t="s">
        <v>61</v>
      </c>
      <c r="S34" s="127" t="s">
        <v>61</v>
      </c>
      <c r="T34" s="127" t="s">
        <v>61</v>
      </c>
      <c r="U34" s="174" t="s">
        <v>61</v>
      </c>
      <c r="V34" s="127" t="s">
        <v>61</v>
      </c>
      <c r="W34" s="173"/>
      <c r="X34" s="126"/>
    </row>
    <row r="35" spans="1:24" s="7" customFormat="1" ht="32.25" customHeight="1">
      <c r="A35" s="225" t="s">
        <v>331</v>
      </c>
      <c r="B35" s="226"/>
      <c r="C35" s="128" t="s">
        <v>77</v>
      </c>
      <c r="D35" s="127"/>
      <c r="E35" s="173"/>
      <c r="F35" s="173"/>
      <c r="G35" s="173"/>
      <c r="H35" s="125"/>
      <c r="I35" s="173"/>
      <c r="J35" s="127"/>
      <c r="K35" s="173"/>
      <c r="L35" s="127"/>
      <c r="M35" s="173"/>
      <c r="N35" s="173"/>
      <c r="O35" s="173"/>
      <c r="P35" s="127"/>
      <c r="Q35" s="173"/>
      <c r="R35" s="127"/>
      <c r="S35" s="127"/>
      <c r="T35" s="127"/>
      <c r="U35" s="174"/>
      <c r="V35" s="127"/>
      <c r="W35" s="173"/>
      <c r="X35" s="126"/>
    </row>
    <row r="36" spans="1:24" s="7" customFormat="1" ht="24" customHeight="1">
      <c r="A36" s="227" t="s">
        <v>177</v>
      </c>
      <c r="B36" s="228"/>
      <c r="C36" s="131" t="s">
        <v>78</v>
      </c>
      <c r="D36" s="132" t="s">
        <v>61</v>
      </c>
      <c r="E36" s="175"/>
      <c r="F36" s="175"/>
      <c r="G36" s="175"/>
      <c r="H36" s="133"/>
      <c r="I36" s="175"/>
      <c r="J36" s="132" t="s">
        <v>61</v>
      </c>
      <c r="K36" s="175"/>
      <c r="L36" s="132" t="s">
        <v>61</v>
      </c>
      <c r="M36" s="175"/>
      <c r="N36" s="175"/>
      <c r="O36" s="175"/>
      <c r="P36" s="132" t="s">
        <v>61</v>
      </c>
      <c r="Q36" s="175"/>
      <c r="R36" s="132" t="s">
        <v>61</v>
      </c>
      <c r="S36" s="132" t="s">
        <v>61</v>
      </c>
      <c r="T36" s="132" t="s">
        <v>61</v>
      </c>
      <c r="U36" s="176" t="s">
        <v>61</v>
      </c>
      <c r="V36" s="51"/>
      <c r="W36" s="175"/>
      <c r="X36" s="134"/>
    </row>
    <row r="37" spans="1:24" s="7" customFormat="1" ht="15" customHeight="1">
      <c r="A37" s="130" t="s">
        <v>25</v>
      </c>
      <c r="B37" s="316" t="s">
        <v>98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8"/>
    </row>
    <row r="38" spans="1:24" s="7" customFormat="1" ht="15" customHeight="1">
      <c r="A38" s="55" t="s">
        <v>26</v>
      </c>
      <c r="B38" s="54"/>
      <c r="C38" s="54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3"/>
    </row>
    <row r="39" spans="1:24" s="7" customFormat="1" ht="15" customHeight="1">
      <c r="A39" s="55"/>
      <c r="B39" s="54"/>
      <c r="C39" s="54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3"/>
    </row>
    <row r="40" spans="1:24" s="7" customFormat="1" ht="15" customHeight="1">
      <c r="A40" s="56"/>
      <c r="B40" s="68" t="s">
        <v>145</v>
      </c>
      <c r="C40" s="128" t="s">
        <v>79</v>
      </c>
      <c r="D40" s="51" t="s">
        <v>61</v>
      </c>
      <c r="E40" s="213">
        <f>F40+G40</f>
        <v>0</v>
      </c>
      <c r="F40" s="213">
        <f>SUM(F38:F39)</f>
        <v>0</v>
      </c>
      <c r="G40" s="213">
        <f>SUM(G38:G39)</f>
        <v>0</v>
      </c>
      <c r="H40" s="51"/>
      <c r="I40" s="213">
        <f>SUM(I38:I39)</f>
        <v>0</v>
      </c>
      <c r="J40" s="51" t="s">
        <v>61</v>
      </c>
      <c r="K40" s="213">
        <f>SUM(K38:K39)</f>
        <v>0</v>
      </c>
      <c r="L40" s="51" t="s">
        <v>61</v>
      </c>
      <c r="M40" s="213">
        <f>N40+O40</f>
        <v>0</v>
      </c>
      <c r="N40" s="213">
        <f>SUM(N38:N39)</f>
        <v>0</v>
      </c>
      <c r="O40" s="213">
        <f>SUM(O38:O39)</f>
        <v>0</v>
      </c>
      <c r="P40" s="51" t="s">
        <v>61</v>
      </c>
      <c r="Q40" s="213">
        <f>SUM(Q38:Q39)</f>
        <v>0</v>
      </c>
      <c r="R40" s="51" t="s">
        <v>61</v>
      </c>
      <c r="S40" s="51" t="s">
        <v>61</v>
      </c>
      <c r="T40" s="51" t="s">
        <v>61</v>
      </c>
      <c r="U40" s="213">
        <f>SUM(U38:U39)</f>
        <v>0</v>
      </c>
      <c r="V40" s="51" t="s">
        <v>61</v>
      </c>
      <c r="W40" s="213">
        <f>SUM(W38:W39)</f>
        <v>0</v>
      </c>
      <c r="X40" s="53"/>
    </row>
    <row r="41" spans="1:24" s="7" customFormat="1" ht="41.25" customHeight="1">
      <c r="A41" s="227" t="s">
        <v>364</v>
      </c>
      <c r="B41" s="228"/>
      <c r="C41" s="128" t="s">
        <v>53</v>
      </c>
      <c r="D41" s="127" t="s">
        <v>61</v>
      </c>
      <c r="E41" s="173"/>
      <c r="F41" s="173"/>
      <c r="G41" s="173"/>
      <c r="H41" s="125"/>
      <c r="I41" s="173"/>
      <c r="J41" s="127" t="s">
        <v>61</v>
      </c>
      <c r="K41" s="173"/>
      <c r="L41" s="127" t="s">
        <v>61</v>
      </c>
      <c r="M41" s="173"/>
      <c r="N41" s="173"/>
      <c r="O41" s="173"/>
      <c r="P41" s="127" t="s">
        <v>61</v>
      </c>
      <c r="Q41" s="173"/>
      <c r="R41" s="127" t="s">
        <v>61</v>
      </c>
      <c r="S41" s="127" t="s">
        <v>61</v>
      </c>
      <c r="T41" s="127" t="s">
        <v>61</v>
      </c>
      <c r="U41" s="174" t="s">
        <v>61</v>
      </c>
      <c r="V41" s="127" t="s">
        <v>61</v>
      </c>
      <c r="W41" s="173"/>
      <c r="X41" s="126"/>
    </row>
    <row r="42" spans="1:24" s="7" customFormat="1" ht="18.75" customHeight="1">
      <c r="A42" s="227" t="s">
        <v>68</v>
      </c>
      <c r="B42" s="228"/>
      <c r="C42" s="128" t="s">
        <v>83</v>
      </c>
      <c r="D42" s="127" t="s">
        <v>61</v>
      </c>
      <c r="E42" s="173"/>
      <c r="F42" s="173"/>
      <c r="G42" s="173"/>
      <c r="H42" s="125"/>
      <c r="I42" s="173"/>
      <c r="J42" s="127" t="s">
        <v>61</v>
      </c>
      <c r="K42" s="173"/>
      <c r="L42" s="127" t="s">
        <v>61</v>
      </c>
      <c r="M42" s="173"/>
      <c r="N42" s="173"/>
      <c r="O42" s="173"/>
      <c r="P42" s="127" t="s">
        <v>61</v>
      </c>
      <c r="Q42" s="173"/>
      <c r="R42" s="127" t="s">
        <v>61</v>
      </c>
      <c r="S42" s="127" t="s">
        <v>61</v>
      </c>
      <c r="T42" s="127" t="s">
        <v>61</v>
      </c>
      <c r="U42" s="174" t="s">
        <v>61</v>
      </c>
      <c r="V42" s="127" t="s">
        <v>61</v>
      </c>
      <c r="W42" s="173"/>
      <c r="X42" s="126"/>
    </row>
    <row r="43" spans="1:24" s="7" customFormat="1" ht="24" customHeight="1">
      <c r="A43" s="227" t="s">
        <v>70</v>
      </c>
      <c r="B43" s="228"/>
      <c r="C43" s="128" t="s">
        <v>84</v>
      </c>
      <c r="D43" s="127" t="s">
        <v>61</v>
      </c>
      <c r="E43" s="173"/>
      <c r="F43" s="173"/>
      <c r="G43" s="173"/>
      <c r="H43" s="125"/>
      <c r="I43" s="173"/>
      <c r="J43" s="127" t="s">
        <v>61</v>
      </c>
      <c r="K43" s="173"/>
      <c r="L43" s="127" t="s">
        <v>61</v>
      </c>
      <c r="M43" s="173"/>
      <c r="N43" s="173"/>
      <c r="O43" s="173"/>
      <c r="P43" s="127" t="s">
        <v>61</v>
      </c>
      <c r="Q43" s="173"/>
      <c r="R43" s="127" t="s">
        <v>61</v>
      </c>
      <c r="S43" s="127" t="s">
        <v>61</v>
      </c>
      <c r="T43" s="127" t="s">
        <v>61</v>
      </c>
      <c r="U43" s="174" t="s">
        <v>61</v>
      </c>
      <c r="V43" s="127" t="s">
        <v>61</v>
      </c>
      <c r="W43" s="173"/>
      <c r="X43" s="126"/>
    </row>
    <row r="44" spans="1:24" s="7" customFormat="1" ht="52.5" customHeight="1">
      <c r="A44" s="227" t="s">
        <v>361</v>
      </c>
      <c r="B44" s="228"/>
      <c r="C44" s="128" t="s">
        <v>85</v>
      </c>
      <c r="D44" s="127" t="s">
        <v>61</v>
      </c>
      <c r="E44" s="173"/>
      <c r="F44" s="173"/>
      <c r="G44" s="173"/>
      <c r="H44" s="125"/>
      <c r="I44" s="173"/>
      <c r="J44" s="127" t="s">
        <v>61</v>
      </c>
      <c r="K44" s="173"/>
      <c r="L44" s="127" t="s">
        <v>61</v>
      </c>
      <c r="M44" s="173"/>
      <c r="N44" s="173"/>
      <c r="O44" s="173"/>
      <c r="P44" s="127" t="s">
        <v>61</v>
      </c>
      <c r="Q44" s="173"/>
      <c r="R44" s="127" t="s">
        <v>61</v>
      </c>
      <c r="S44" s="127" t="s">
        <v>61</v>
      </c>
      <c r="T44" s="127" t="s">
        <v>61</v>
      </c>
      <c r="U44" s="174" t="s">
        <v>61</v>
      </c>
      <c r="V44" s="127" t="s">
        <v>61</v>
      </c>
      <c r="W44" s="173"/>
      <c r="X44" s="126"/>
    </row>
    <row r="45" spans="1:24" s="8" customFormat="1" ht="8.25" customHeight="1">
      <c r="A45" s="59"/>
      <c r="B45" s="59"/>
      <c r="C45" s="60"/>
      <c r="D45" s="61"/>
      <c r="E45" s="62"/>
      <c r="F45" s="62"/>
      <c r="G45" s="62"/>
      <c r="H45" s="62"/>
      <c r="I45" s="62"/>
      <c r="J45" s="61"/>
      <c r="K45" s="62"/>
      <c r="L45" s="61"/>
      <c r="M45" s="63"/>
      <c r="N45" s="62"/>
      <c r="O45" s="62"/>
      <c r="P45" s="61"/>
      <c r="Q45" s="62"/>
      <c r="R45" s="61"/>
      <c r="S45" s="61"/>
      <c r="T45" s="61"/>
      <c r="U45" s="62"/>
      <c r="V45" s="61"/>
      <c r="W45" s="62"/>
      <c r="X45" s="38"/>
    </row>
    <row r="46" spans="1:24" s="8" customFormat="1" ht="15.75" customHeight="1">
      <c r="A46" s="59"/>
      <c r="B46" s="59"/>
      <c r="C46" s="60"/>
      <c r="D46" s="61"/>
      <c r="E46" s="62"/>
      <c r="F46" s="62"/>
      <c r="G46" s="62"/>
      <c r="H46" s="62"/>
      <c r="I46" s="62"/>
      <c r="J46" s="61"/>
      <c r="K46" s="62"/>
      <c r="L46" s="61"/>
      <c r="M46" s="63">
        <v>2</v>
      </c>
      <c r="N46" s="62"/>
      <c r="O46" s="62"/>
      <c r="P46" s="61"/>
      <c r="Q46" s="62"/>
      <c r="R46" s="61"/>
      <c r="S46" s="61"/>
      <c r="T46" s="61"/>
      <c r="U46" s="62"/>
      <c r="V46" s="61"/>
      <c r="W46" s="220" t="s">
        <v>168</v>
      </c>
      <c r="X46" s="221"/>
    </row>
    <row r="47" spans="1:24" s="8" customFormat="1" ht="8.25" customHeight="1" thickBot="1">
      <c r="A47" s="59"/>
      <c r="B47" s="59"/>
      <c r="C47" s="60"/>
      <c r="D47" s="61"/>
      <c r="E47" s="62"/>
      <c r="F47" s="62"/>
      <c r="G47" s="62"/>
      <c r="H47" s="62"/>
      <c r="I47" s="62"/>
      <c r="J47" s="61"/>
      <c r="K47" s="62"/>
      <c r="L47" s="61"/>
      <c r="M47" s="62"/>
      <c r="N47" s="62"/>
      <c r="O47" s="62"/>
      <c r="P47" s="61"/>
      <c r="Q47" s="62"/>
      <c r="R47" s="61"/>
      <c r="S47" s="61"/>
      <c r="T47" s="61"/>
      <c r="U47" s="62"/>
      <c r="V47" s="61"/>
      <c r="W47" s="222"/>
      <c r="X47" s="222"/>
    </row>
    <row r="48" spans="1:24" s="6" customFormat="1" ht="15.75" customHeight="1" thickBot="1">
      <c r="A48" s="78" t="s">
        <v>16</v>
      </c>
      <c r="B48" s="70" t="s">
        <v>17</v>
      </c>
      <c r="C48" s="71" t="s">
        <v>18</v>
      </c>
      <c r="D48" s="72">
        <v>1</v>
      </c>
      <c r="E48" s="73">
        <v>2</v>
      </c>
      <c r="F48" s="73">
        <v>3</v>
      </c>
      <c r="G48" s="73">
        <v>4</v>
      </c>
      <c r="H48" s="73">
        <v>5</v>
      </c>
      <c r="I48" s="74">
        <v>6</v>
      </c>
      <c r="J48" s="75">
        <v>7</v>
      </c>
      <c r="K48" s="76">
        <v>8</v>
      </c>
      <c r="L48" s="72">
        <v>9</v>
      </c>
      <c r="M48" s="73">
        <v>10</v>
      </c>
      <c r="N48" s="73">
        <v>11</v>
      </c>
      <c r="O48" s="73">
        <v>12</v>
      </c>
      <c r="P48" s="73">
        <v>13</v>
      </c>
      <c r="Q48" s="74">
        <v>14</v>
      </c>
      <c r="R48" s="70">
        <v>15</v>
      </c>
      <c r="S48" s="71">
        <v>16</v>
      </c>
      <c r="T48" s="72">
        <v>17</v>
      </c>
      <c r="U48" s="73">
        <v>18</v>
      </c>
      <c r="V48" s="73">
        <v>19</v>
      </c>
      <c r="W48" s="74">
        <v>20</v>
      </c>
      <c r="X48" s="77">
        <v>21</v>
      </c>
    </row>
    <row r="49" spans="1:24" s="7" customFormat="1" ht="48.75" customHeight="1">
      <c r="A49" s="227" t="s">
        <v>362</v>
      </c>
      <c r="B49" s="228"/>
      <c r="C49" s="128" t="s">
        <v>88</v>
      </c>
      <c r="D49" s="127" t="s">
        <v>61</v>
      </c>
      <c r="E49" s="173"/>
      <c r="F49" s="173"/>
      <c r="G49" s="173"/>
      <c r="H49" s="125"/>
      <c r="I49" s="173"/>
      <c r="J49" s="127" t="s">
        <v>61</v>
      </c>
      <c r="K49" s="173"/>
      <c r="L49" s="127" t="s">
        <v>61</v>
      </c>
      <c r="M49" s="173"/>
      <c r="N49" s="173"/>
      <c r="O49" s="173"/>
      <c r="P49" s="127" t="s">
        <v>61</v>
      </c>
      <c r="Q49" s="173"/>
      <c r="R49" s="127" t="s">
        <v>61</v>
      </c>
      <c r="S49" s="127" t="s">
        <v>61</v>
      </c>
      <c r="T49" s="127" t="s">
        <v>61</v>
      </c>
      <c r="U49" s="174" t="s">
        <v>61</v>
      </c>
      <c r="V49" s="127" t="s">
        <v>61</v>
      </c>
      <c r="W49" s="173"/>
      <c r="X49" s="126"/>
    </row>
    <row r="50" spans="1:24" s="7" customFormat="1" ht="49.5" customHeight="1">
      <c r="A50" s="227" t="s">
        <v>380</v>
      </c>
      <c r="B50" s="228"/>
      <c r="C50" s="128" t="s">
        <v>89</v>
      </c>
      <c r="D50" s="127" t="s">
        <v>61</v>
      </c>
      <c r="E50" s="173"/>
      <c r="F50" s="173"/>
      <c r="G50" s="173"/>
      <c r="H50" s="125"/>
      <c r="I50" s="173"/>
      <c r="J50" s="127" t="s">
        <v>61</v>
      </c>
      <c r="K50" s="173"/>
      <c r="L50" s="127" t="s">
        <v>61</v>
      </c>
      <c r="M50" s="173"/>
      <c r="N50" s="173"/>
      <c r="O50" s="173"/>
      <c r="P50" s="127" t="s">
        <v>61</v>
      </c>
      <c r="Q50" s="173"/>
      <c r="R50" s="127" t="s">
        <v>61</v>
      </c>
      <c r="S50" s="127" t="s">
        <v>61</v>
      </c>
      <c r="T50" s="127" t="s">
        <v>61</v>
      </c>
      <c r="U50" s="174" t="s">
        <v>61</v>
      </c>
      <c r="V50" s="127" t="s">
        <v>61</v>
      </c>
      <c r="W50" s="173"/>
      <c r="X50" s="126"/>
    </row>
    <row r="51" spans="1:24" s="7" customFormat="1" ht="42" customHeight="1">
      <c r="A51" s="227" t="s">
        <v>329</v>
      </c>
      <c r="B51" s="228"/>
      <c r="C51" s="128" t="s">
        <v>90</v>
      </c>
      <c r="D51" s="127" t="s">
        <v>61</v>
      </c>
      <c r="E51" s="173"/>
      <c r="F51" s="173"/>
      <c r="G51" s="173"/>
      <c r="H51" s="125"/>
      <c r="I51" s="173"/>
      <c r="J51" s="127" t="s">
        <v>61</v>
      </c>
      <c r="K51" s="173"/>
      <c r="L51" s="127" t="s">
        <v>61</v>
      </c>
      <c r="M51" s="173"/>
      <c r="N51" s="173"/>
      <c r="O51" s="173"/>
      <c r="P51" s="127" t="s">
        <v>61</v>
      </c>
      <c r="Q51" s="173"/>
      <c r="R51" s="127" t="s">
        <v>61</v>
      </c>
      <c r="S51" s="127" t="s">
        <v>61</v>
      </c>
      <c r="T51" s="127" t="s">
        <v>61</v>
      </c>
      <c r="U51" s="174" t="s">
        <v>61</v>
      </c>
      <c r="V51" s="127" t="s">
        <v>61</v>
      </c>
      <c r="W51" s="173"/>
      <c r="X51" s="126"/>
    </row>
    <row r="52" spans="1:24" s="7" customFormat="1" ht="44.25" customHeight="1">
      <c r="A52" s="227" t="s">
        <v>330</v>
      </c>
      <c r="B52" s="228"/>
      <c r="C52" s="128" t="s">
        <v>108</v>
      </c>
      <c r="D52" s="127" t="s">
        <v>61</v>
      </c>
      <c r="E52" s="173"/>
      <c r="F52" s="173"/>
      <c r="G52" s="173"/>
      <c r="H52" s="125"/>
      <c r="I52" s="173"/>
      <c r="J52" s="127" t="s">
        <v>61</v>
      </c>
      <c r="K52" s="173"/>
      <c r="L52" s="127" t="s">
        <v>61</v>
      </c>
      <c r="M52" s="173"/>
      <c r="N52" s="173"/>
      <c r="O52" s="173"/>
      <c r="P52" s="127" t="s">
        <v>61</v>
      </c>
      <c r="Q52" s="173"/>
      <c r="R52" s="127" t="s">
        <v>61</v>
      </c>
      <c r="S52" s="127" t="s">
        <v>61</v>
      </c>
      <c r="T52" s="127" t="s">
        <v>61</v>
      </c>
      <c r="U52" s="174" t="s">
        <v>61</v>
      </c>
      <c r="V52" s="127" t="s">
        <v>61</v>
      </c>
      <c r="W52" s="173"/>
      <c r="X52" s="126"/>
    </row>
    <row r="53" spans="1:24" s="7" customFormat="1" ht="32.25" customHeight="1">
      <c r="A53" s="225" t="s">
        <v>331</v>
      </c>
      <c r="B53" s="226"/>
      <c r="C53" s="128" t="s">
        <v>109</v>
      </c>
      <c r="D53" s="127"/>
      <c r="E53" s="173"/>
      <c r="F53" s="173"/>
      <c r="G53" s="173"/>
      <c r="H53" s="125"/>
      <c r="I53" s="173"/>
      <c r="J53" s="127"/>
      <c r="K53" s="173"/>
      <c r="L53" s="127"/>
      <c r="M53" s="173"/>
      <c r="N53" s="173"/>
      <c r="O53" s="173"/>
      <c r="P53" s="127"/>
      <c r="Q53" s="173"/>
      <c r="R53" s="127"/>
      <c r="S53" s="127"/>
      <c r="T53" s="127"/>
      <c r="U53" s="174"/>
      <c r="V53" s="127"/>
      <c r="W53" s="173"/>
      <c r="X53" s="126"/>
    </row>
    <row r="54" spans="1:24" s="7" customFormat="1" ht="24" customHeight="1">
      <c r="A54" s="227" t="s">
        <v>177</v>
      </c>
      <c r="B54" s="228"/>
      <c r="C54" s="131" t="s">
        <v>178</v>
      </c>
      <c r="D54" s="132" t="s">
        <v>61</v>
      </c>
      <c r="E54" s="175"/>
      <c r="F54" s="175"/>
      <c r="G54" s="175"/>
      <c r="H54" s="133"/>
      <c r="I54" s="175"/>
      <c r="J54" s="132" t="s">
        <v>61</v>
      </c>
      <c r="K54" s="175"/>
      <c r="L54" s="132" t="s">
        <v>61</v>
      </c>
      <c r="M54" s="175"/>
      <c r="N54" s="175"/>
      <c r="O54" s="175"/>
      <c r="P54" s="132" t="s">
        <v>61</v>
      </c>
      <c r="Q54" s="175"/>
      <c r="R54" s="132" t="s">
        <v>61</v>
      </c>
      <c r="S54" s="132" t="s">
        <v>61</v>
      </c>
      <c r="T54" s="132" t="s">
        <v>61</v>
      </c>
      <c r="U54" s="176" t="s">
        <v>61</v>
      </c>
      <c r="V54" s="51"/>
      <c r="W54" s="175"/>
      <c r="X54" s="134"/>
    </row>
    <row r="55" spans="1:24" s="7" customFormat="1" ht="15" customHeight="1">
      <c r="A55" s="55" t="s">
        <v>28</v>
      </c>
      <c r="B55" s="313" t="s">
        <v>111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5"/>
    </row>
    <row r="56" spans="1:24" s="7" customFormat="1" ht="15" customHeight="1">
      <c r="A56" s="55" t="s">
        <v>30</v>
      </c>
      <c r="B56" s="54"/>
      <c r="C56" s="54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3"/>
    </row>
    <row r="57" spans="1:24" s="7" customFormat="1" ht="15" customHeight="1">
      <c r="A57" s="55"/>
      <c r="B57" s="54"/>
      <c r="C57" s="54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3"/>
    </row>
    <row r="58" spans="1:24" s="7" customFormat="1" ht="15" customHeight="1">
      <c r="A58" s="56"/>
      <c r="B58" s="68" t="s">
        <v>146</v>
      </c>
      <c r="C58" s="67" t="s">
        <v>179</v>
      </c>
      <c r="D58" s="51" t="s">
        <v>61</v>
      </c>
      <c r="E58" s="213">
        <f>F58+G58</f>
        <v>0</v>
      </c>
      <c r="F58" s="213">
        <f>SUM(F56:F57)</f>
        <v>0</v>
      </c>
      <c r="G58" s="213">
        <f>SUM(G56:G57)</f>
        <v>0</v>
      </c>
      <c r="H58" s="51"/>
      <c r="I58" s="213">
        <f>SUM(I56:I57)</f>
        <v>0</v>
      </c>
      <c r="J58" s="51" t="s">
        <v>61</v>
      </c>
      <c r="K58" s="213">
        <f>SUM(K56:K57)</f>
        <v>0</v>
      </c>
      <c r="L58" s="51" t="s">
        <v>61</v>
      </c>
      <c r="M58" s="213">
        <f>N58+O58</f>
        <v>0</v>
      </c>
      <c r="N58" s="213">
        <f>SUM(N56:N57)</f>
        <v>0</v>
      </c>
      <c r="O58" s="213">
        <f>SUM(O56:O57)</f>
        <v>0</v>
      </c>
      <c r="P58" s="51" t="s">
        <v>61</v>
      </c>
      <c r="Q58" s="213">
        <f>SUM(Q56:Q57)</f>
        <v>0</v>
      </c>
      <c r="R58" s="51" t="s">
        <v>61</v>
      </c>
      <c r="S58" s="51" t="s">
        <v>61</v>
      </c>
      <c r="T58" s="51" t="s">
        <v>61</v>
      </c>
      <c r="U58" s="213">
        <f>SUM(U56:U57)</f>
        <v>0</v>
      </c>
      <c r="V58" s="51" t="s">
        <v>61</v>
      </c>
      <c r="W58" s="213">
        <f>SUM(W56:W57)</f>
        <v>0</v>
      </c>
      <c r="X58" s="53"/>
    </row>
    <row r="59" spans="1:24" s="7" customFormat="1" ht="45.75" customHeight="1">
      <c r="A59" s="227" t="s">
        <v>366</v>
      </c>
      <c r="B59" s="228"/>
      <c r="C59" s="128" t="s">
        <v>180</v>
      </c>
      <c r="D59" s="127" t="s">
        <v>61</v>
      </c>
      <c r="E59" s="173"/>
      <c r="F59" s="173"/>
      <c r="G59" s="173"/>
      <c r="H59" s="125"/>
      <c r="I59" s="173"/>
      <c r="J59" s="127" t="s">
        <v>61</v>
      </c>
      <c r="K59" s="173"/>
      <c r="L59" s="127" t="s">
        <v>61</v>
      </c>
      <c r="M59" s="173"/>
      <c r="N59" s="173"/>
      <c r="O59" s="173"/>
      <c r="P59" s="127" t="s">
        <v>61</v>
      </c>
      <c r="Q59" s="173"/>
      <c r="R59" s="127" t="s">
        <v>61</v>
      </c>
      <c r="S59" s="127" t="s">
        <v>61</v>
      </c>
      <c r="T59" s="127" t="s">
        <v>61</v>
      </c>
      <c r="U59" s="174" t="s">
        <v>61</v>
      </c>
      <c r="V59" s="127" t="s">
        <v>61</v>
      </c>
      <c r="W59" s="173"/>
      <c r="X59" s="126"/>
    </row>
    <row r="60" spans="1:24" s="7" customFormat="1" ht="18.75" customHeight="1">
      <c r="A60" s="227" t="s">
        <v>68</v>
      </c>
      <c r="B60" s="228"/>
      <c r="C60" s="128" t="s">
        <v>181</v>
      </c>
      <c r="D60" s="127" t="s">
        <v>61</v>
      </c>
      <c r="E60" s="173"/>
      <c r="F60" s="173"/>
      <c r="G60" s="173"/>
      <c r="H60" s="125"/>
      <c r="I60" s="173"/>
      <c r="J60" s="127" t="s">
        <v>61</v>
      </c>
      <c r="K60" s="173"/>
      <c r="L60" s="127" t="s">
        <v>61</v>
      </c>
      <c r="M60" s="173"/>
      <c r="N60" s="173"/>
      <c r="O60" s="173"/>
      <c r="P60" s="127" t="s">
        <v>61</v>
      </c>
      <c r="Q60" s="173"/>
      <c r="R60" s="127" t="s">
        <v>61</v>
      </c>
      <c r="S60" s="127" t="s">
        <v>61</v>
      </c>
      <c r="T60" s="127" t="s">
        <v>61</v>
      </c>
      <c r="U60" s="174" t="s">
        <v>61</v>
      </c>
      <c r="V60" s="127" t="s">
        <v>61</v>
      </c>
      <c r="W60" s="173"/>
      <c r="X60" s="126"/>
    </row>
    <row r="61" spans="1:24" s="7" customFormat="1" ht="28.5" customHeight="1">
      <c r="A61" s="227" t="s">
        <v>70</v>
      </c>
      <c r="B61" s="228"/>
      <c r="C61" s="128" t="s">
        <v>182</v>
      </c>
      <c r="D61" s="127" t="s">
        <v>61</v>
      </c>
      <c r="E61" s="173"/>
      <c r="F61" s="173"/>
      <c r="G61" s="173"/>
      <c r="H61" s="125"/>
      <c r="I61" s="173"/>
      <c r="J61" s="127" t="s">
        <v>61</v>
      </c>
      <c r="K61" s="173"/>
      <c r="L61" s="127" t="s">
        <v>61</v>
      </c>
      <c r="M61" s="173"/>
      <c r="N61" s="173"/>
      <c r="O61" s="173"/>
      <c r="P61" s="127" t="s">
        <v>61</v>
      </c>
      <c r="Q61" s="173"/>
      <c r="R61" s="127" t="s">
        <v>61</v>
      </c>
      <c r="S61" s="127" t="s">
        <v>61</v>
      </c>
      <c r="T61" s="127" t="s">
        <v>61</v>
      </c>
      <c r="U61" s="174" t="s">
        <v>61</v>
      </c>
      <c r="V61" s="127" t="s">
        <v>61</v>
      </c>
      <c r="W61" s="173"/>
      <c r="X61" s="126"/>
    </row>
    <row r="62" spans="1:24" s="7" customFormat="1" ht="52.5" customHeight="1">
      <c r="A62" s="227" t="s">
        <v>361</v>
      </c>
      <c r="B62" s="228"/>
      <c r="C62" s="128" t="s">
        <v>183</v>
      </c>
      <c r="D62" s="127" t="s">
        <v>61</v>
      </c>
      <c r="E62" s="173"/>
      <c r="F62" s="173"/>
      <c r="G62" s="173"/>
      <c r="H62" s="125"/>
      <c r="I62" s="173"/>
      <c r="J62" s="127" t="s">
        <v>61</v>
      </c>
      <c r="K62" s="173"/>
      <c r="L62" s="127" t="s">
        <v>61</v>
      </c>
      <c r="M62" s="173"/>
      <c r="N62" s="173"/>
      <c r="O62" s="173"/>
      <c r="P62" s="127" t="s">
        <v>61</v>
      </c>
      <c r="Q62" s="173"/>
      <c r="R62" s="127" t="s">
        <v>61</v>
      </c>
      <c r="S62" s="127" t="s">
        <v>61</v>
      </c>
      <c r="T62" s="127" t="s">
        <v>61</v>
      </c>
      <c r="U62" s="174" t="s">
        <v>61</v>
      </c>
      <c r="V62" s="127" t="s">
        <v>61</v>
      </c>
      <c r="W62" s="173"/>
      <c r="X62" s="126"/>
    </row>
    <row r="63" spans="1:24" s="7" customFormat="1" ht="55.5" customHeight="1">
      <c r="A63" s="227" t="s">
        <v>362</v>
      </c>
      <c r="B63" s="228"/>
      <c r="C63" s="128" t="s">
        <v>184</v>
      </c>
      <c r="D63" s="127" t="s">
        <v>61</v>
      </c>
      <c r="E63" s="173"/>
      <c r="F63" s="173"/>
      <c r="G63" s="173"/>
      <c r="H63" s="125"/>
      <c r="I63" s="173"/>
      <c r="J63" s="127" t="s">
        <v>61</v>
      </c>
      <c r="K63" s="173"/>
      <c r="L63" s="127" t="s">
        <v>61</v>
      </c>
      <c r="M63" s="173"/>
      <c r="N63" s="173"/>
      <c r="O63" s="173"/>
      <c r="P63" s="127" t="s">
        <v>61</v>
      </c>
      <c r="Q63" s="173"/>
      <c r="R63" s="127" t="s">
        <v>61</v>
      </c>
      <c r="S63" s="127" t="s">
        <v>61</v>
      </c>
      <c r="T63" s="127" t="s">
        <v>61</v>
      </c>
      <c r="U63" s="174" t="s">
        <v>61</v>
      </c>
      <c r="V63" s="127" t="s">
        <v>61</v>
      </c>
      <c r="W63" s="173"/>
      <c r="X63" s="126"/>
    </row>
    <row r="64" spans="1:24" s="7" customFormat="1" ht="49.5" customHeight="1">
      <c r="A64" s="227" t="s">
        <v>380</v>
      </c>
      <c r="B64" s="228"/>
      <c r="C64" s="128" t="s">
        <v>185</v>
      </c>
      <c r="D64" s="127" t="s">
        <v>61</v>
      </c>
      <c r="E64" s="173"/>
      <c r="F64" s="173"/>
      <c r="G64" s="173"/>
      <c r="H64" s="125"/>
      <c r="I64" s="173"/>
      <c r="J64" s="127" t="s">
        <v>61</v>
      </c>
      <c r="K64" s="173"/>
      <c r="L64" s="127" t="s">
        <v>61</v>
      </c>
      <c r="M64" s="173"/>
      <c r="N64" s="173"/>
      <c r="O64" s="173"/>
      <c r="P64" s="127" t="s">
        <v>61</v>
      </c>
      <c r="Q64" s="173"/>
      <c r="R64" s="127" t="s">
        <v>61</v>
      </c>
      <c r="S64" s="127" t="s">
        <v>61</v>
      </c>
      <c r="T64" s="127" t="s">
        <v>61</v>
      </c>
      <c r="U64" s="174" t="s">
        <v>61</v>
      </c>
      <c r="V64" s="127" t="s">
        <v>61</v>
      </c>
      <c r="W64" s="173"/>
      <c r="X64" s="126"/>
    </row>
    <row r="65" spans="1:24" s="7" customFormat="1" ht="46.5" customHeight="1">
      <c r="A65" s="227" t="s">
        <v>329</v>
      </c>
      <c r="B65" s="228"/>
      <c r="C65" s="128" t="s">
        <v>186</v>
      </c>
      <c r="D65" s="127" t="s">
        <v>61</v>
      </c>
      <c r="E65" s="173"/>
      <c r="F65" s="173"/>
      <c r="G65" s="173"/>
      <c r="H65" s="125"/>
      <c r="I65" s="173"/>
      <c r="J65" s="127" t="s">
        <v>61</v>
      </c>
      <c r="K65" s="173"/>
      <c r="L65" s="127" t="s">
        <v>61</v>
      </c>
      <c r="M65" s="173"/>
      <c r="N65" s="173"/>
      <c r="O65" s="173"/>
      <c r="P65" s="127" t="s">
        <v>61</v>
      </c>
      <c r="Q65" s="173"/>
      <c r="R65" s="127" t="s">
        <v>61</v>
      </c>
      <c r="S65" s="127" t="s">
        <v>61</v>
      </c>
      <c r="T65" s="127" t="s">
        <v>61</v>
      </c>
      <c r="U65" s="174" t="s">
        <v>61</v>
      </c>
      <c r="V65" s="127" t="s">
        <v>61</v>
      </c>
      <c r="W65" s="173"/>
      <c r="X65" s="126"/>
    </row>
    <row r="66" spans="1:24" s="7" customFormat="1" ht="49.5" customHeight="1">
      <c r="A66" s="227" t="s">
        <v>330</v>
      </c>
      <c r="B66" s="228"/>
      <c r="C66" s="128" t="s">
        <v>187</v>
      </c>
      <c r="D66" s="127" t="s">
        <v>61</v>
      </c>
      <c r="E66" s="173"/>
      <c r="F66" s="173"/>
      <c r="G66" s="173"/>
      <c r="H66" s="125"/>
      <c r="I66" s="173"/>
      <c r="J66" s="127" t="s">
        <v>61</v>
      </c>
      <c r="K66" s="173"/>
      <c r="L66" s="127" t="s">
        <v>61</v>
      </c>
      <c r="M66" s="173"/>
      <c r="N66" s="173"/>
      <c r="O66" s="173"/>
      <c r="P66" s="127" t="s">
        <v>61</v>
      </c>
      <c r="Q66" s="173"/>
      <c r="R66" s="127" t="s">
        <v>61</v>
      </c>
      <c r="S66" s="127" t="s">
        <v>61</v>
      </c>
      <c r="T66" s="127" t="s">
        <v>61</v>
      </c>
      <c r="U66" s="174" t="s">
        <v>61</v>
      </c>
      <c r="V66" s="127" t="s">
        <v>61</v>
      </c>
      <c r="W66" s="173"/>
      <c r="X66" s="126"/>
    </row>
    <row r="67" spans="1:24" s="7" customFormat="1" ht="32.25" customHeight="1">
      <c r="A67" s="225" t="s">
        <v>331</v>
      </c>
      <c r="B67" s="226"/>
      <c r="C67" s="128" t="s">
        <v>208</v>
      </c>
      <c r="D67" s="127"/>
      <c r="E67" s="173"/>
      <c r="F67" s="173"/>
      <c r="G67" s="173"/>
      <c r="H67" s="125"/>
      <c r="I67" s="173"/>
      <c r="J67" s="127"/>
      <c r="K67" s="173"/>
      <c r="L67" s="127"/>
      <c r="M67" s="173"/>
      <c r="N67" s="173"/>
      <c r="O67" s="173"/>
      <c r="P67" s="127"/>
      <c r="Q67" s="173"/>
      <c r="R67" s="127"/>
      <c r="S67" s="127"/>
      <c r="T67" s="127"/>
      <c r="U67" s="174"/>
      <c r="V67" s="127"/>
      <c r="W67" s="173"/>
      <c r="X67" s="126"/>
    </row>
    <row r="68" spans="1:24" s="7" customFormat="1" ht="24" customHeight="1">
      <c r="A68" s="227" t="s">
        <v>177</v>
      </c>
      <c r="B68" s="228"/>
      <c r="C68" s="131" t="s">
        <v>209</v>
      </c>
      <c r="D68" s="132" t="s">
        <v>61</v>
      </c>
      <c r="E68" s="175"/>
      <c r="F68" s="175"/>
      <c r="G68" s="175"/>
      <c r="H68" s="133"/>
      <c r="I68" s="175"/>
      <c r="J68" s="132" t="s">
        <v>61</v>
      </c>
      <c r="K68" s="175"/>
      <c r="L68" s="132" t="s">
        <v>61</v>
      </c>
      <c r="M68" s="175"/>
      <c r="N68" s="175"/>
      <c r="O68" s="175"/>
      <c r="P68" s="132" t="s">
        <v>61</v>
      </c>
      <c r="Q68" s="175"/>
      <c r="R68" s="132" t="s">
        <v>61</v>
      </c>
      <c r="S68" s="132" t="s">
        <v>61</v>
      </c>
      <c r="T68" s="132" t="s">
        <v>61</v>
      </c>
      <c r="U68" s="176" t="s">
        <v>61</v>
      </c>
      <c r="V68" s="51"/>
      <c r="W68" s="175"/>
      <c r="X68" s="134"/>
    </row>
    <row r="69" spans="1:24" s="7" customFormat="1" ht="15" customHeight="1">
      <c r="A69" s="55" t="s">
        <v>113</v>
      </c>
      <c r="B69" s="313" t="s">
        <v>167</v>
      </c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5"/>
    </row>
    <row r="70" spans="1:24" s="7" customFormat="1" ht="15" customHeight="1">
      <c r="A70" s="55" t="s">
        <v>114</v>
      </c>
      <c r="B70" s="54"/>
      <c r="C70" s="54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3"/>
    </row>
    <row r="71" spans="1:24" s="7" customFormat="1" ht="15" customHeight="1">
      <c r="A71" s="55"/>
      <c r="B71" s="54"/>
      <c r="C71" s="54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3"/>
    </row>
    <row r="72" spans="1:24" s="7" customFormat="1" ht="15" customHeight="1">
      <c r="A72" s="56"/>
      <c r="B72" s="68" t="s">
        <v>147</v>
      </c>
      <c r="C72" s="67" t="s">
        <v>210</v>
      </c>
      <c r="D72" s="51" t="s">
        <v>61</v>
      </c>
      <c r="E72" s="213">
        <f>F72+G72</f>
        <v>0</v>
      </c>
      <c r="F72" s="213">
        <f>SUM(F70:F71)</f>
        <v>0</v>
      </c>
      <c r="G72" s="213">
        <f>SUM(G70:G71)</f>
        <v>0</v>
      </c>
      <c r="H72" s="51"/>
      <c r="I72" s="213">
        <f>SUM(I70:I71)</f>
        <v>0</v>
      </c>
      <c r="J72" s="51" t="s">
        <v>61</v>
      </c>
      <c r="K72" s="213">
        <f>SUM(K70:K71)</f>
        <v>0</v>
      </c>
      <c r="L72" s="51" t="s">
        <v>61</v>
      </c>
      <c r="M72" s="213">
        <f>N72+O72</f>
        <v>0</v>
      </c>
      <c r="N72" s="213">
        <f>SUM(N70:N71)</f>
        <v>0</v>
      </c>
      <c r="O72" s="213">
        <f>SUM(O70:O71)</f>
        <v>0</v>
      </c>
      <c r="P72" s="51" t="s">
        <v>61</v>
      </c>
      <c r="Q72" s="213">
        <f>SUM(Q70:Q71)</f>
        <v>0</v>
      </c>
      <c r="R72" s="51" t="s">
        <v>61</v>
      </c>
      <c r="S72" s="51" t="s">
        <v>61</v>
      </c>
      <c r="T72" s="51" t="s">
        <v>61</v>
      </c>
      <c r="U72" s="213">
        <f>SUM(U70:U71)</f>
        <v>0</v>
      </c>
      <c r="V72" s="51" t="s">
        <v>61</v>
      </c>
      <c r="W72" s="213">
        <f>SUM(W70:W71)</f>
        <v>0</v>
      </c>
      <c r="X72" s="53"/>
    </row>
    <row r="73" spans="1:24" s="7" customFormat="1" ht="42.75" customHeight="1">
      <c r="A73" s="227" t="s">
        <v>365</v>
      </c>
      <c r="B73" s="228"/>
      <c r="C73" s="128" t="s">
        <v>211</v>
      </c>
      <c r="D73" s="127" t="s">
        <v>61</v>
      </c>
      <c r="E73" s="173"/>
      <c r="F73" s="173"/>
      <c r="G73" s="173"/>
      <c r="H73" s="125"/>
      <c r="I73" s="173"/>
      <c r="J73" s="127" t="s">
        <v>61</v>
      </c>
      <c r="K73" s="173"/>
      <c r="L73" s="127" t="s">
        <v>61</v>
      </c>
      <c r="M73" s="173"/>
      <c r="N73" s="173"/>
      <c r="O73" s="173"/>
      <c r="P73" s="127" t="s">
        <v>61</v>
      </c>
      <c r="Q73" s="173"/>
      <c r="R73" s="127" t="s">
        <v>61</v>
      </c>
      <c r="S73" s="127" t="s">
        <v>61</v>
      </c>
      <c r="T73" s="127" t="s">
        <v>61</v>
      </c>
      <c r="U73" s="174" t="s">
        <v>61</v>
      </c>
      <c r="V73" s="127" t="s">
        <v>61</v>
      </c>
      <c r="W73" s="173"/>
      <c r="X73" s="126"/>
    </row>
    <row r="74" spans="1:24" s="7" customFormat="1" ht="18.75" customHeight="1">
      <c r="A74" s="227" t="s">
        <v>68</v>
      </c>
      <c r="B74" s="228"/>
      <c r="C74" s="128" t="s">
        <v>212</v>
      </c>
      <c r="D74" s="127" t="s">
        <v>61</v>
      </c>
      <c r="E74" s="173"/>
      <c r="F74" s="173"/>
      <c r="G74" s="173"/>
      <c r="H74" s="125"/>
      <c r="I74" s="173"/>
      <c r="J74" s="127" t="s">
        <v>61</v>
      </c>
      <c r="K74" s="173"/>
      <c r="L74" s="127" t="s">
        <v>61</v>
      </c>
      <c r="M74" s="173"/>
      <c r="N74" s="173"/>
      <c r="O74" s="173"/>
      <c r="P74" s="127" t="s">
        <v>61</v>
      </c>
      <c r="Q74" s="173"/>
      <c r="R74" s="127" t="s">
        <v>61</v>
      </c>
      <c r="S74" s="127" t="s">
        <v>61</v>
      </c>
      <c r="T74" s="127" t="s">
        <v>61</v>
      </c>
      <c r="U74" s="174" t="s">
        <v>61</v>
      </c>
      <c r="V74" s="127" t="s">
        <v>61</v>
      </c>
      <c r="W74" s="173"/>
      <c r="X74" s="126"/>
    </row>
    <row r="75" spans="1:24" s="7" customFormat="1" ht="28.5" customHeight="1">
      <c r="A75" s="227" t="s">
        <v>70</v>
      </c>
      <c r="B75" s="228"/>
      <c r="C75" s="128" t="s">
        <v>213</v>
      </c>
      <c r="D75" s="127" t="s">
        <v>61</v>
      </c>
      <c r="E75" s="173"/>
      <c r="F75" s="173"/>
      <c r="G75" s="173"/>
      <c r="H75" s="125"/>
      <c r="I75" s="173"/>
      <c r="J75" s="127" t="s">
        <v>61</v>
      </c>
      <c r="K75" s="173"/>
      <c r="L75" s="127" t="s">
        <v>61</v>
      </c>
      <c r="M75" s="173"/>
      <c r="N75" s="173"/>
      <c r="O75" s="173"/>
      <c r="P75" s="127" t="s">
        <v>61</v>
      </c>
      <c r="Q75" s="173"/>
      <c r="R75" s="127" t="s">
        <v>61</v>
      </c>
      <c r="S75" s="127" t="s">
        <v>61</v>
      </c>
      <c r="T75" s="127" t="s">
        <v>61</v>
      </c>
      <c r="U75" s="174" t="s">
        <v>61</v>
      </c>
      <c r="V75" s="127" t="s">
        <v>61</v>
      </c>
      <c r="W75" s="173"/>
      <c r="X75" s="126"/>
    </row>
    <row r="76" spans="1:24" s="7" customFormat="1" ht="52.5" customHeight="1">
      <c r="A76" s="227" t="s">
        <v>361</v>
      </c>
      <c r="B76" s="228"/>
      <c r="C76" s="128" t="s">
        <v>214</v>
      </c>
      <c r="D76" s="127" t="s">
        <v>61</v>
      </c>
      <c r="E76" s="173"/>
      <c r="F76" s="173"/>
      <c r="G76" s="173"/>
      <c r="H76" s="125"/>
      <c r="I76" s="173"/>
      <c r="J76" s="127" t="s">
        <v>61</v>
      </c>
      <c r="K76" s="173"/>
      <c r="L76" s="127" t="s">
        <v>61</v>
      </c>
      <c r="M76" s="173"/>
      <c r="N76" s="173"/>
      <c r="O76" s="173"/>
      <c r="P76" s="127" t="s">
        <v>61</v>
      </c>
      <c r="Q76" s="173"/>
      <c r="R76" s="127" t="s">
        <v>61</v>
      </c>
      <c r="S76" s="127" t="s">
        <v>61</v>
      </c>
      <c r="T76" s="127" t="s">
        <v>61</v>
      </c>
      <c r="U76" s="174" t="s">
        <v>61</v>
      </c>
      <c r="V76" s="127" t="s">
        <v>61</v>
      </c>
      <c r="W76" s="173"/>
      <c r="X76" s="126"/>
    </row>
    <row r="77" spans="1:24" s="7" customFormat="1" ht="55.5" customHeight="1">
      <c r="A77" s="227" t="s">
        <v>362</v>
      </c>
      <c r="B77" s="228"/>
      <c r="C77" s="128" t="s">
        <v>215</v>
      </c>
      <c r="D77" s="127" t="s">
        <v>61</v>
      </c>
      <c r="E77" s="173"/>
      <c r="F77" s="173"/>
      <c r="G77" s="173"/>
      <c r="H77" s="125"/>
      <c r="I77" s="173"/>
      <c r="J77" s="127" t="s">
        <v>61</v>
      </c>
      <c r="K77" s="173"/>
      <c r="L77" s="127" t="s">
        <v>61</v>
      </c>
      <c r="M77" s="173"/>
      <c r="N77" s="173"/>
      <c r="O77" s="173"/>
      <c r="P77" s="127" t="s">
        <v>61</v>
      </c>
      <c r="Q77" s="173"/>
      <c r="R77" s="127" t="s">
        <v>61</v>
      </c>
      <c r="S77" s="127" t="s">
        <v>61</v>
      </c>
      <c r="T77" s="127" t="s">
        <v>61</v>
      </c>
      <c r="U77" s="174" t="s">
        <v>61</v>
      </c>
      <c r="V77" s="127" t="s">
        <v>61</v>
      </c>
      <c r="W77" s="173"/>
      <c r="X77" s="126"/>
    </row>
    <row r="78" spans="1:24" s="7" customFormat="1" ht="49.5" customHeight="1">
      <c r="A78" s="227" t="s">
        <v>380</v>
      </c>
      <c r="B78" s="228"/>
      <c r="C78" s="128" t="s">
        <v>188</v>
      </c>
      <c r="D78" s="127" t="s">
        <v>61</v>
      </c>
      <c r="E78" s="173"/>
      <c r="F78" s="173"/>
      <c r="G78" s="173"/>
      <c r="H78" s="125"/>
      <c r="I78" s="173"/>
      <c r="J78" s="127" t="s">
        <v>61</v>
      </c>
      <c r="K78" s="173"/>
      <c r="L78" s="127" t="s">
        <v>61</v>
      </c>
      <c r="M78" s="173"/>
      <c r="N78" s="173"/>
      <c r="O78" s="173"/>
      <c r="P78" s="127" t="s">
        <v>61</v>
      </c>
      <c r="Q78" s="173"/>
      <c r="R78" s="127" t="s">
        <v>61</v>
      </c>
      <c r="S78" s="127" t="s">
        <v>61</v>
      </c>
      <c r="T78" s="127" t="s">
        <v>61</v>
      </c>
      <c r="U78" s="174" t="s">
        <v>61</v>
      </c>
      <c r="V78" s="127" t="s">
        <v>61</v>
      </c>
      <c r="W78" s="173"/>
      <c r="X78" s="126"/>
    </row>
    <row r="79" spans="1:24" s="7" customFormat="1" ht="42" customHeight="1">
      <c r="A79" s="227" t="s">
        <v>329</v>
      </c>
      <c r="B79" s="228"/>
      <c r="C79" s="128" t="s">
        <v>189</v>
      </c>
      <c r="D79" s="127" t="s">
        <v>61</v>
      </c>
      <c r="E79" s="173"/>
      <c r="F79" s="173"/>
      <c r="G79" s="173"/>
      <c r="H79" s="125"/>
      <c r="I79" s="173"/>
      <c r="J79" s="127" t="s">
        <v>61</v>
      </c>
      <c r="K79" s="173"/>
      <c r="L79" s="127" t="s">
        <v>61</v>
      </c>
      <c r="M79" s="173"/>
      <c r="N79" s="173"/>
      <c r="O79" s="173"/>
      <c r="P79" s="127" t="s">
        <v>61</v>
      </c>
      <c r="Q79" s="173"/>
      <c r="R79" s="127" t="s">
        <v>61</v>
      </c>
      <c r="S79" s="127" t="s">
        <v>61</v>
      </c>
      <c r="T79" s="127" t="s">
        <v>61</v>
      </c>
      <c r="U79" s="174" t="s">
        <v>61</v>
      </c>
      <c r="V79" s="127" t="s">
        <v>61</v>
      </c>
      <c r="W79" s="173"/>
      <c r="X79" s="126"/>
    </row>
    <row r="80" spans="1:24" s="7" customFormat="1" ht="48.75" customHeight="1">
      <c r="A80" s="227" t="s">
        <v>330</v>
      </c>
      <c r="B80" s="228"/>
      <c r="C80" s="128" t="s">
        <v>190</v>
      </c>
      <c r="D80" s="127" t="s">
        <v>61</v>
      </c>
      <c r="E80" s="173"/>
      <c r="F80" s="173"/>
      <c r="G80" s="173"/>
      <c r="H80" s="125"/>
      <c r="I80" s="173"/>
      <c r="J80" s="127" t="s">
        <v>61</v>
      </c>
      <c r="K80" s="173"/>
      <c r="L80" s="127" t="s">
        <v>61</v>
      </c>
      <c r="M80" s="173"/>
      <c r="N80" s="173"/>
      <c r="O80" s="173"/>
      <c r="P80" s="127" t="s">
        <v>61</v>
      </c>
      <c r="Q80" s="173"/>
      <c r="R80" s="127" t="s">
        <v>61</v>
      </c>
      <c r="S80" s="127" t="s">
        <v>61</v>
      </c>
      <c r="T80" s="127" t="s">
        <v>61</v>
      </c>
      <c r="U80" s="174" t="s">
        <v>61</v>
      </c>
      <c r="V80" s="127" t="s">
        <v>61</v>
      </c>
      <c r="W80" s="173"/>
      <c r="X80" s="126"/>
    </row>
    <row r="81" spans="1:24" s="7" customFormat="1" ht="32.25" customHeight="1">
      <c r="A81" s="225" t="s">
        <v>331</v>
      </c>
      <c r="B81" s="226"/>
      <c r="C81" s="128" t="s">
        <v>191</v>
      </c>
      <c r="D81" s="127"/>
      <c r="E81" s="173"/>
      <c r="F81" s="173"/>
      <c r="G81" s="173"/>
      <c r="H81" s="125"/>
      <c r="I81" s="173"/>
      <c r="J81" s="127"/>
      <c r="K81" s="173"/>
      <c r="L81" s="127"/>
      <c r="M81" s="173"/>
      <c r="N81" s="173"/>
      <c r="O81" s="173"/>
      <c r="P81" s="127"/>
      <c r="Q81" s="173"/>
      <c r="R81" s="127"/>
      <c r="S81" s="127"/>
      <c r="T81" s="127"/>
      <c r="U81" s="174"/>
      <c r="V81" s="127"/>
      <c r="W81" s="173"/>
      <c r="X81" s="126"/>
    </row>
    <row r="82" spans="1:24" s="7" customFormat="1" ht="24" customHeight="1">
      <c r="A82" s="227" t="s">
        <v>177</v>
      </c>
      <c r="B82" s="228"/>
      <c r="C82" s="131" t="s">
        <v>192</v>
      </c>
      <c r="D82" s="132" t="s">
        <v>61</v>
      </c>
      <c r="E82" s="175"/>
      <c r="F82" s="175"/>
      <c r="G82" s="175"/>
      <c r="H82" s="133"/>
      <c r="I82" s="175"/>
      <c r="J82" s="132" t="s">
        <v>61</v>
      </c>
      <c r="K82" s="175"/>
      <c r="L82" s="132" t="s">
        <v>61</v>
      </c>
      <c r="M82" s="175"/>
      <c r="N82" s="175"/>
      <c r="O82" s="175"/>
      <c r="P82" s="132" t="s">
        <v>61</v>
      </c>
      <c r="Q82" s="175"/>
      <c r="R82" s="132" t="s">
        <v>61</v>
      </c>
      <c r="S82" s="132" t="s">
        <v>61</v>
      </c>
      <c r="T82" s="132" t="s">
        <v>61</v>
      </c>
      <c r="U82" s="176" t="s">
        <v>61</v>
      </c>
      <c r="V82" s="51"/>
      <c r="W82" s="175"/>
      <c r="X82" s="134"/>
    </row>
    <row r="83" spans="1:24" s="7" customFormat="1" ht="15" customHeight="1">
      <c r="A83" s="55" t="s">
        <v>115</v>
      </c>
      <c r="B83" s="313" t="s">
        <v>29</v>
      </c>
      <c r="C83" s="314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5"/>
    </row>
    <row r="84" spans="1:24" s="7" customFormat="1" ht="15" customHeight="1">
      <c r="A84" s="55" t="s">
        <v>116</v>
      </c>
      <c r="B84" s="54"/>
      <c r="C84" s="54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3"/>
    </row>
    <row r="85" spans="1:24" s="7" customFormat="1" ht="15" customHeight="1">
      <c r="A85" s="55"/>
      <c r="B85" s="54"/>
      <c r="C85" s="54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3"/>
    </row>
    <row r="86" spans="1:24" s="7" customFormat="1" ht="15" customHeight="1">
      <c r="A86" s="56"/>
      <c r="B86" s="68" t="s">
        <v>148</v>
      </c>
      <c r="C86" s="67" t="s">
        <v>193</v>
      </c>
      <c r="D86" s="51" t="s">
        <v>61</v>
      </c>
      <c r="E86" s="213">
        <f>F86+G86</f>
        <v>0</v>
      </c>
      <c r="F86" s="213">
        <f>SUM(F84:F85)</f>
        <v>0</v>
      </c>
      <c r="G86" s="213">
        <f>SUM(G84:G85)</f>
        <v>0</v>
      </c>
      <c r="H86" s="51"/>
      <c r="I86" s="213">
        <f>SUM(I84:I85)</f>
        <v>0</v>
      </c>
      <c r="J86" s="51" t="s">
        <v>61</v>
      </c>
      <c r="K86" s="213">
        <f>SUM(K84:K85)</f>
        <v>0</v>
      </c>
      <c r="L86" s="51" t="s">
        <v>61</v>
      </c>
      <c r="M86" s="213">
        <f>N86+O86</f>
        <v>0</v>
      </c>
      <c r="N86" s="213">
        <f>SUM(N84:N85)</f>
        <v>0</v>
      </c>
      <c r="O86" s="213">
        <f>SUM(O84:O85)</f>
        <v>0</v>
      </c>
      <c r="P86" s="51" t="s">
        <v>61</v>
      </c>
      <c r="Q86" s="213">
        <f>SUM(Q84:Q85)</f>
        <v>0</v>
      </c>
      <c r="R86" s="51" t="s">
        <v>61</v>
      </c>
      <c r="S86" s="51" t="s">
        <v>61</v>
      </c>
      <c r="T86" s="51" t="s">
        <v>61</v>
      </c>
      <c r="U86" s="213">
        <f>SUM(U84:U85)</f>
        <v>0</v>
      </c>
      <c r="V86" s="51" t="s">
        <v>61</v>
      </c>
      <c r="W86" s="213">
        <f>SUM(W84:W85)</f>
        <v>0</v>
      </c>
      <c r="X86" s="53"/>
    </row>
    <row r="87" spans="1:24" s="7" customFormat="1" ht="50.25" customHeight="1">
      <c r="A87" s="227" t="s">
        <v>367</v>
      </c>
      <c r="B87" s="228"/>
      <c r="C87" s="128" t="s">
        <v>194</v>
      </c>
      <c r="D87" s="127" t="s">
        <v>61</v>
      </c>
      <c r="E87" s="173"/>
      <c r="F87" s="173"/>
      <c r="G87" s="173"/>
      <c r="H87" s="125"/>
      <c r="I87" s="173"/>
      <c r="J87" s="127" t="s">
        <v>61</v>
      </c>
      <c r="K87" s="173"/>
      <c r="L87" s="127" t="s">
        <v>61</v>
      </c>
      <c r="M87" s="173"/>
      <c r="N87" s="173"/>
      <c r="O87" s="173"/>
      <c r="P87" s="127" t="s">
        <v>61</v>
      </c>
      <c r="Q87" s="173"/>
      <c r="R87" s="127" t="s">
        <v>61</v>
      </c>
      <c r="S87" s="127" t="s">
        <v>61</v>
      </c>
      <c r="T87" s="127" t="s">
        <v>61</v>
      </c>
      <c r="U87" s="174" t="s">
        <v>61</v>
      </c>
      <c r="V87" s="127" t="s">
        <v>61</v>
      </c>
      <c r="W87" s="173"/>
      <c r="X87" s="126"/>
    </row>
    <row r="88" spans="1:24" s="7" customFormat="1" ht="18.75" customHeight="1">
      <c r="A88" s="227" t="s">
        <v>68</v>
      </c>
      <c r="B88" s="228"/>
      <c r="C88" s="128" t="s">
        <v>195</v>
      </c>
      <c r="D88" s="127" t="s">
        <v>61</v>
      </c>
      <c r="E88" s="173"/>
      <c r="F88" s="173"/>
      <c r="G88" s="173"/>
      <c r="H88" s="125"/>
      <c r="I88" s="173"/>
      <c r="J88" s="127" t="s">
        <v>61</v>
      </c>
      <c r="K88" s="173"/>
      <c r="L88" s="127" t="s">
        <v>61</v>
      </c>
      <c r="M88" s="173"/>
      <c r="N88" s="173"/>
      <c r="O88" s="173"/>
      <c r="P88" s="127" t="s">
        <v>61</v>
      </c>
      <c r="Q88" s="173"/>
      <c r="R88" s="127" t="s">
        <v>61</v>
      </c>
      <c r="S88" s="127" t="s">
        <v>61</v>
      </c>
      <c r="T88" s="127" t="s">
        <v>61</v>
      </c>
      <c r="U88" s="174" t="s">
        <v>61</v>
      </c>
      <c r="V88" s="127" t="s">
        <v>61</v>
      </c>
      <c r="W88" s="173"/>
      <c r="X88" s="126"/>
    </row>
    <row r="89" spans="1:24" s="7" customFormat="1" ht="28.5" customHeight="1">
      <c r="A89" s="227" t="s">
        <v>70</v>
      </c>
      <c r="B89" s="228"/>
      <c r="C89" s="128" t="s">
        <v>196</v>
      </c>
      <c r="D89" s="127" t="s">
        <v>61</v>
      </c>
      <c r="E89" s="173"/>
      <c r="F89" s="173"/>
      <c r="G89" s="173"/>
      <c r="H89" s="125"/>
      <c r="I89" s="173"/>
      <c r="J89" s="127" t="s">
        <v>61</v>
      </c>
      <c r="K89" s="173"/>
      <c r="L89" s="127" t="s">
        <v>61</v>
      </c>
      <c r="M89" s="173"/>
      <c r="N89" s="173"/>
      <c r="O89" s="173"/>
      <c r="P89" s="127" t="s">
        <v>61</v>
      </c>
      <c r="Q89" s="173"/>
      <c r="R89" s="127" t="s">
        <v>61</v>
      </c>
      <c r="S89" s="127" t="s">
        <v>61</v>
      </c>
      <c r="T89" s="127" t="s">
        <v>61</v>
      </c>
      <c r="U89" s="174" t="s">
        <v>61</v>
      </c>
      <c r="V89" s="127" t="s">
        <v>61</v>
      </c>
      <c r="W89" s="173"/>
      <c r="X89" s="126"/>
    </row>
    <row r="90" spans="1:24" s="7" customFormat="1" ht="52.5" customHeight="1">
      <c r="A90" s="227" t="s">
        <v>361</v>
      </c>
      <c r="B90" s="228"/>
      <c r="C90" s="128" t="s">
        <v>197</v>
      </c>
      <c r="D90" s="127" t="s">
        <v>61</v>
      </c>
      <c r="E90" s="173"/>
      <c r="F90" s="173"/>
      <c r="G90" s="173"/>
      <c r="H90" s="125"/>
      <c r="I90" s="173"/>
      <c r="J90" s="127" t="s">
        <v>61</v>
      </c>
      <c r="K90" s="173"/>
      <c r="L90" s="127" t="s">
        <v>61</v>
      </c>
      <c r="M90" s="173"/>
      <c r="N90" s="173"/>
      <c r="O90" s="173"/>
      <c r="P90" s="127" t="s">
        <v>61</v>
      </c>
      <c r="Q90" s="173"/>
      <c r="R90" s="127" t="s">
        <v>61</v>
      </c>
      <c r="S90" s="127" t="s">
        <v>61</v>
      </c>
      <c r="T90" s="127" t="s">
        <v>61</v>
      </c>
      <c r="U90" s="174" t="s">
        <v>61</v>
      </c>
      <c r="V90" s="127" t="s">
        <v>61</v>
      </c>
      <c r="W90" s="173"/>
      <c r="X90" s="126"/>
    </row>
    <row r="91" spans="1:24" s="8" customFormat="1" ht="8.25" customHeight="1">
      <c r="A91" s="59"/>
      <c r="B91" s="59"/>
      <c r="C91" s="60"/>
      <c r="D91" s="61"/>
      <c r="E91" s="62"/>
      <c r="F91" s="62"/>
      <c r="G91" s="62"/>
      <c r="H91" s="62"/>
      <c r="I91" s="62"/>
      <c r="J91" s="61"/>
      <c r="K91" s="62"/>
      <c r="L91" s="61"/>
      <c r="M91" s="63"/>
      <c r="N91" s="62"/>
      <c r="O91" s="62"/>
      <c r="P91" s="61"/>
      <c r="Q91" s="62"/>
      <c r="R91" s="61"/>
      <c r="S91" s="61"/>
      <c r="T91" s="61"/>
      <c r="U91" s="62"/>
      <c r="V91" s="61"/>
      <c r="W91" s="62"/>
      <c r="X91" s="38"/>
    </row>
    <row r="92" spans="1:24" s="8" customFormat="1" ht="15.75" customHeight="1">
      <c r="A92" s="59"/>
      <c r="B92" s="59"/>
      <c r="C92" s="60"/>
      <c r="D92" s="61"/>
      <c r="E92" s="62"/>
      <c r="F92" s="62"/>
      <c r="G92" s="62"/>
      <c r="H92" s="62"/>
      <c r="I92" s="62"/>
      <c r="J92" s="61"/>
      <c r="K92" s="62"/>
      <c r="L92" s="61"/>
      <c r="M92" s="63">
        <v>3</v>
      </c>
      <c r="N92" s="62"/>
      <c r="O92" s="62"/>
      <c r="P92" s="61"/>
      <c r="Q92" s="62"/>
      <c r="R92" s="61"/>
      <c r="S92" s="61"/>
      <c r="T92" s="61"/>
      <c r="U92" s="62"/>
      <c r="V92" s="61"/>
      <c r="W92" s="220" t="s">
        <v>168</v>
      </c>
      <c r="X92" s="221"/>
    </row>
    <row r="93" spans="1:24" s="8" customFormat="1" ht="8.25" customHeight="1" thickBot="1">
      <c r="A93" s="59"/>
      <c r="B93" s="59"/>
      <c r="C93" s="60"/>
      <c r="D93" s="61"/>
      <c r="E93" s="62"/>
      <c r="F93" s="62"/>
      <c r="G93" s="62"/>
      <c r="H93" s="62"/>
      <c r="I93" s="62"/>
      <c r="J93" s="61"/>
      <c r="K93" s="62"/>
      <c r="L93" s="61"/>
      <c r="M93" s="62"/>
      <c r="N93" s="62"/>
      <c r="O93" s="62"/>
      <c r="P93" s="61"/>
      <c r="Q93" s="62"/>
      <c r="R93" s="61"/>
      <c r="S93" s="61"/>
      <c r="T93" s="61"/>
      <c r="U93" s="62"/>
      <c r="V93" s="61"/>
      <c r="W93" s="222"/>
      <c r="X93" s="222"/>
    </row>
    <row r="94" spans="1:24" s="6" customFormat="1" ht="15.75" customHeight="1" thickBot="1">
      <c r="A94" s="78" t="s">
        <v>16</v>
      </c>
      <c r="B94" s="70" t="s">
        <v>17</v>
      </c>
      <c r="C94" s="71" t="s">
        <v>18</v>
      </c>
      <c r="D94" s="72">
        <v>1</v>
      </c>
      <c r="E94" s="73">
        <v>2</v>
      </c>
      <c r="F94" s="73">
        <v>3</v>
      </c>
      <c r="G94" s="73">
        <v>4</v>
      </c>
      <c r="H94" s="73">
        <v>5</v>
      </c>
      <c r="I94" s="74">
        <v>6</v>
      </c>
      <c r="J94" s="75">
        <v>7</v>
      </c>
      <c r="K94" s="76">
        <v>8</v>
      </c>
      <c r="L94" s="72">
        <v>9</v>
      </c>
      <c r="M94" s="73">
        <v>10</v>
      </c>
      <c r="N94" s="73">
        <v>11</v>
      </c>
      <c r="O94" s="73">
        <v>12</v>
      </c>
      <c r="P94" s="73">
        <v>13</v>
      </c>
      <c r="Q94" s="74">
        <v>14</v>
      </c>
      <c r="R94" s="70">
        <v>15</v>
      </c>
      <c r="S94" s="71">
        <v>16</v>
      </c>
      <c r="T94" s="72">
        <v>17</v>
      </c>
      <c r="U94" s="73">
        <v>18</v>
      </c>
      <c r="V94" s="73">
        <v>19</v>
      </c>
      <c r="W94" s="74">
        <v>20</v>
      </c>
      <c r="X94" s="77">
        <v>21</v>
      </c>
    </row>
    <row r="95" spans="1:24" s="7" customFormat="1" ht="55.5" customHeight="1">
      <c r="A95" s="227" t="s">
        <v>362</v>
      </c>
      <c r="B95" s="228"/>
      <c r="C95" s="128" t="s">
        <v>198</v>
      </c>
      <c r="D95" s="127" t="s">
        <v>61</v>
      </c>
      <c r="E95" s="173"/>
      <c r="F95" s="173"/>
      <c r="G95" s="173"/>
      <c r="H95" s="125"/>
      <c r="I95" s="173"/>
      <c r="J95" s="127" t="s">
        <v>61</v>
      </c>
      <c r="K95" s="173"/>
      <c r="L95" s="127" t="s">
        <v>61</v>
      </c>
      <c r="M95" s="173"/>
      <c r="N95" s="173"/>
      <c r="O95" s="173"/>
      <c r="P95" s="127" t="s">
        <v>61</v>
      </c>
      <c r="Q95" s="173"/>
      <c r="R95" s="127" t="s">
        <v>61</v>
      </c>
      <c r="S95" s="127" t="s">
        <v>61</v>
      </c>
      <c r="T95" s="127" t="s">
        <v>61</v>
      </c>
      <c r="U95" s="174" t="s">
        <v>61</v>
      </c>
      <c r="V95" s="127" t="s">
        <v>61</v>
      </c>
      <c r="W95" s="173"/>
      <c r="X95" s="126"/>
    </row>
    <row r="96" spans="1:24" s="7" customFormat="1" ht="49.5" customHeight="1">
      <c r="A96" s="227" t="s">
        <v>380</v>
      </c>
      <c r="B96" s="228"/>
      <c r="C96" s="128" t="s">
        <v>199</v>
      </c>
      <c r="D96" s="127" t="s">
        <v>61</v>
      </c>
      <c r="E96" s="173"/>
      <c r="F96" s="173"/>
      <c r="G96" s="173"/>
      <c r="H96" s="125"/>
      <c r="I96" s="173"/>
      <c r="J96" s="127" t="s">
        <v>61</v>
      </c>
      <c r="K96" s="173"/>
      <c r="L96" s="127" t="s">
        <v>61</v>
      </c>
      <c r="M96" s="173"/>
      <c r="N96" s="173"/>
      <c r="O96" s="173"/>
      <c r="P96" s="127" t="s">
        <v>61</v>
      </c>
      <c r="Q96" s="173"/>
      <c r="R96" s="127" t="s">
        <v>61</v>
      </c>
      <c r="S96" s="127" t="s">
        <v>61</v>
      </c>
      <c r="T96" s="127" t="s">
        <v>61</v>
      </c>
      <c r="U96" s="174" t="s">
        <v>61</v>
      </c>
      <c r="V96" s="127" t="s">
        <v>61</v>
      </c>
      <c r="W96" s="173"/>
      <c r="X96" s="126"/>
    </row>
    <row r="97" spans="1:24" s="7" customFormat="1" ht="39.75" customHeight="1">
      <c r="A97" s="227" t="s">
        <v>329</v>
      </c>
      <c r="B97" s="228"/>
      <c r="C97" s="128" t="s">
        <v>200</v>
      </c>
      <c r="D97" s="127" t="s">
        <v>61</v>
      </c>
      <c r="E97" s="173"/>
      <c r="F97" s="173"/>
      <c r="G97" s="173"/>
      <c r="H97" s="125"/>
      <c r="I97" s="173"/>
      <c r="J97" s="127" t="s">
        <v>61</v>
      </c>
      <c r="K97" s="173"/>
      <c r="L97" s="127" t="s">
        <v>61</v>
      </c>
      <c r="M97" s="173"/>
      <c r="N97" s="173"/>
      <c r="O97" s="173"/>
      <c r="P97" s="127" t="s">
        <v>61</v>
      </c>
      <c r="Q97" s="173"/>
      <c r="R97" s="127" t="s">
        <v>61</v>
      </c>
      <c r="S97" s="127" t="s">
        <v>61</v>
      </c>
      <c r="T97" s="127" t="s">
        <v>61</v>
      </c>
      <c r="U97" s="174" t="s">
        <v>61</v>
      </c>
      <c r="V97" s="127" t="s">
        <v>61</v>
      </c>
      <c r="W97" s="173"/>
      <c r="X97" s="126"/>
    </row>
    <row r="98" spans="1:24" s="7" customFormat="1" ht="44.25" customHeight="1">
      <c r="A98" s="227" t="s">
        <v>330</v>
      </c>
      <c r="B98" s="228"/>
      <c r="C98" s="128" t="s">
        <v>201</v>
      </c>
      <c r="D98" s="127" t="s">
        <v>61</v>
      </c>
      <c r="E98" s="173"/>
      <c r="F98" s="173"/>
      <c r="G98" s="173"/>
      <c r="H98" s="125"/>
      <c r="I98" s="173"/>
      <c r="J98" s="127" t="s">
        <v>61</v>
      </c>
      <c r="K98" s="173"/>
      <c r="L98" s="127" t="s">
        <v>61</v>
      </c>
      <c r="M98" s="173"/>
      <c r="N98" s="173"/>
      <c r="O98" s="173"/>
      <c r="P98" s="127" t="s">
        <v>61</v>
      </c>
      <c r="Q98" s="173"/>
      <c r="R98" s="127" t="s">
        <v>61</v>
      </c>
      <c r="S98" s="127" t="s">
        <v>61</v>
      </c>
      <c r="T98" s="127" t="s">
        <v>61</v>
      </c>
      <c r="U98" s="174" t="s">
        <v>61</v>
      </c>
      <c r="V98" s="127" t="s">
        <v>61</v>
      </c>
      <c r="W98" s="173"/>
      <c r="X98" s="126"/>
    </row>
    <row r="99" spans="1:24" s="7" customFormat="1" ht="39.75" customHeight="1">
      <c r="A99" s="225" t="s">
        <v>331</v>
      </c>
      <c r="B99" s="226"/>
      <c r="C99" s="128" t="s">
        <v>202</v>
      </c>
      <c r="D99" s="127"/>
      <c r="E99" s="173"/>
      <c r="F99" s="173"/>
      <c r="G99" s="173"/>
      <c r="H99" s="125"/>
      <c r="I99" s="173"/>
      <c r="J99" s="127"/>
      <c r="K99" s="173"/>
      <c r="L99" s="127"/>
      <c r="M99" s="173"/>
      <c r="N99" s="173"/>
      <c r="O99" s="173"/>
      <c r="P99" s="127"/>
      <c r="Q99" s="173"/>
      <c r="R99" s="127"/>
      <c r="S99" s="127"/>
      <c r="T99" s="127"/>
      <c r="U99" s="174"/>
      <c r="V99" s="127"/>
      <c r="W99" s="173"/>
      <c r="X99" s="126"/>
    </row>
    <row r="100" spans="1:24" s="7" customFormat="1" ht="24" customHeight="1">
      <c r="A100" s="227" t="s">
        <v>177</v>
      </c>
      <c r="B100" s="228"/>
      <c r="C100" s="131" t="s">
        <v>203</v>
      </c>
      <c r="D100" s="132" t="s">
        <v>61</v>
      </c>
      <c r="E100" s="175"/>
      <c r="F100" s="175"/>
      <c r="G100" s="175"/>
      <c r="H100" s="133"/>
      <c r="I100" s="175"/>
      <c r="J100" s="132" t="s">
        <v>61</v>
      </c>
      <c r="K100" s="175"/>
      <c r="L100" s="132" t="s">
        <v>61</v>
      </c>
      <c r="M100" s="175"/>
      <c r="N100" s="175"/>
      <c r="O100" s="175"/>
      <c r="P100" s="132" t="s">
        <v>61</v>
      </c>
      <c r="Q100" s="175"/>
      <c r="R100" s="132" t="s">
        <v>61</v>
      </c>
      <c r="S100" s="132" t="s">
        <v>61</v>
      </c>
      <c r="T100" s="132" t="s">
        <v>61</v>
      </c>
      <c r="U100" s="176" t="s">
        <v>61</v>
      </c>
      <c r="V100" s="51"/>
      <c r="W100" s="175"/>
      <c r="X100" s="134"/>
    </row>
    <row r="101" spans="1:24" s="7" customFormat="1" ht="15" customHeight="1">
      <c r="A101" s="298" t="s">
        <v>32</v>
      </c>
      <c r="B101" s="299"/>
      <c r="C101" s="123" t="s">
        <v>204</v>
      </c>
      <c r="D101" s="127" t="s">
        <v>61</v>
      </c>
      <c r="E101" s="214">
        <f>E26+E40+E86+E58+E72</f>
        <v>0</v>
      </c>
      <c r="F101" s="214">
        <f>F26+F40+F86+F58+F72</f>
        <v>0</v>
      </c>
      <c r="G101" s="214">
        <f>G26+G40+G86+G58+G72</f>
        <v>0</v>
      </c>
      <c r="H101" s="125"/>
      <c r="I101" s="214">
        <f>I26+I40+I86+I58+I72</f>
        <v>0</v>
      </c>
      <c r="J101" s="124" t="s">
        <v>61</v>
      </c>
      <c r="K101" s="214">
        <f>K26+K40+K86+K58+K72</f>
        <v>0</v>
      </c>
      <c r="L101" s="124" t="s">
        <v>61</v>
      </c>
      <c r="M101" s="214">
        <f>M26+M40+M86+M58+M72</f>
        <v>0</v>
      </c>
      <c r="N101" s="214">
        <f>N26+N40+N86+N58+N72</f>
        <v>0</v>
      </c>
      <c r="O101" s="214">
        <f>O26+O40+O86+O58+O72</f>
        <v>0</v>
      </c>
      <c r="P101" s="124" t="s">
        <v>61</v>
      </c>
      <c r="Q101" s="214">
        <f>Q26+Q40+Q86+Q58+Q72</f>
        <v>0</v>
      </c>
      <c r="R101" s="124" t="s">
        <v>61</v>
      </c>
      <c r="S101" s="124" t="s">
        <v>61</v>
      </c>
      <c r="T101" s="124" t="s">
        <v>61</v>
      </c>
      <c r="U101" s="214">
        <f>U26+U40+U86+U58+U72</f>
        <v>0</v>
      </c>
      <c r="V101" s="124" t="s">
        <v>61</v>
      </c>
      <c r="W101" s="214">
        <f>W26+W40+W86+W58+W72</f>
        <v>0</v>
      </c>
      <c r="X101" s="126"/>
    </row>
    <row r="102" spans="1:24" s="7" customFormat="1" ht="50.25" customHeight="1">
      <c r="A102" s="223" t="s">
        <v>368</v>
      </c>
      <c r="B102" s="224"/>
      <c r="C102" s="128" t="s">
        <v>205</v>
      </c>
      <c r="D102" s="127" t="s">
        <v>61</v>
      </c>
      <c r="E102" s="173"/>
      <c r="F102" s="173"/>
      <c r="G102" s="173"/>
      <c r="H102" s="125"/>
      <c r="I102" s="173"/>
      <c r="J102" s="127" t="s">
        <v>61</v>
      </c>
      <c r="K102" s="173"/>
      <c r="L102" s="127" t="s">
        <v>61</v>
      </c>
      <c r="M102" s="173"/>
      <c r="N102" s="173"/>
      <c r="O102" s="173"/>
      <c r="P102" s="127" t="s">
        <v>61</v>
      </c>
      <c r="Q102" s="173"/>
      <c r="R102" s="127" t="s">
        <v>61</v>
      </c>
      <c r="S102" s="127" t="s">
        <v>61</v>
      </c>
      <c r="T102" s="127" t="s">
        <v>61</v>
      </c>
      <c r="U102" s="174" t="s">
        <v>61</v>
      </c>
      <c r="V102" s="127" t="s">
        <v>61</v>
      </c>
      <c r="W102" s="173"/>
      <c r="X102" s="126"/>
    </row>
    <row r="103" spans="1:24" s="7" customFormat="1" ht="18.75" customHeight="1">
      <c r="A103" s="223" t="s">
        <v>68</v>
      </c>
      <c r="B103" s="224"/>
      <c r="C103" s="128" t="s">
        <v>206</v>
      </c>
      <c r="D103" s="127" t="s">
        <v>61</v>
      </c>
      <c r="E103" s="173"/>
      <c r="F103" s="173"/>
      <c r="G103" s="173"/>
      <c r="H103" s="125"/>
      <c r="I103" s="173"/>
      <c r="J103" s="127" t="s">
        <v>61</v>
      </c>
      <c r="K103" s="173"/>
      <c r="L103" s="127" t="s">
        <v>61</v>
      </c>
      <c r="M103" s="173"/>
      <c r="N103" s="173"/>
      <c r="O103" s="173"/>
      <c r="P103" s="127" t="s">
        <v>61</v>
      </c>
      <c r="Q103" s="173"/>
      <c r="R103" s="127" t="s">
        <v>61</v>
      </c>
      <c r="S103" s="127" t="s">
        <v>61</v>
      </c>
      <c r="T103" s="127" t="s">
        <v>61</v>
      </c>
      <c r="U103" s="174" t="s">
        <v>61</v>
      </c>
      <c r="V103" s="127" t="s">
        <v>61</v>
      </c>
      <c r="W103" s="173"/>
      <c r="X103" s="126"/>
    </row>
    <row r="104" spans="1:24" s="7" customFormat="1" ht="28.5" customHeight="1">
      <c r="A104" s="223" t="s">
        <v>70</v>
      </c>
      <c r="B104" s="224"/>
      <c r="C104" s="128" t="s">
        <v>207</v>
      </c>
      <c r="D104" s="127" t="s">
        <v>61</v>
      </c>
      <c r="E104" s="173"/>
      <c r="F104" s="173"/>
      <c r="G104" s="173"/>
      <c r="H104" s="125"/>
      <c r="I104" s="173"/>
      <c r="J104" s="127" t="s">
        <v>61</v>
      </c>
      <c r="K104" s="173"/>
      <c r="L104" s="127" t="s">
        <v>61</v>
      </c>
      <c r="M104" s="173"/>
      <c r="N104" s="173"/>
      <c r="O104" s="173"/>
      <c r="P104" s="127" t="s">
        <v>61</v>
      </c>
      <c r="Q104" s="173"/>
      <c r="R104" s="127" t="s">
        <v>61</v>
      </c>
      <c r="S104" s="127" t="s">
        <v>61</v>
      </c>
      <c r="T104" s="127" t="s">
        <v>61</v>
      </c>
      <c r="U104" s="174" t="s">
        <v>61</v>
      </c>
      <c r="V104" s="127" t="s">
        <v>61</v>
      </c>
      <c r="W104" s="173"/>
      <c r="X104" s="126"/>
    </row>
    <row r="105" spans="1:24" s="7" customFormat="1" ht="57" customHeight="1">
      <c r="A105" s="223" t="s">
        <v>361</v>
      </c>
      <c r="B105" s="224"/>
      <c r="C105" s="128" t="s">
        <v>216</v>
      </c>
      <c r="D105" s="127" t="s">
        <v>61</v>
      </c>
      <c r="E105" s="173"/>
      <c r="F105" s="173"/>
      <c r="G105" s="173"/>
      <c r="H105" s="125"/>
      <c r="I105" s="173"/>
      <c r="J105" s="127" t="s">
        <v>61</v>
      </c>
      <c r="K105" s="173"/>
      <c r="L105" s="127" t="s">
        <v>61</v>
      </c>
      <c r="M105" s="173"/>
      <c r="N105" s="173"/>
      <c r="O105" s="173"/>
      <c r="P105" s="127" t="s">
        <v>61</v>
      </c>
      <c r="Q105" s="173"/>
      <c r="R105" s="127" t="s">
        <v>61</v>
      </c>
      <c r="S105" s="127" t="s">
        <v>61</v>
      </c>
      <c r="T105" s="127" t="s">
        <v>61</v>
      </c>
      <c r="U105" s="174" t="s">
        <v>61</v>
      </c>
      <c r="V105" s="127" t="s">
        <v>61</v>
      </c>
      <c r="W105" s="173"/>
      <c r="X105" s="126"/>
    </row>
    <row r="106" spans="1:24" s="7" customFormat="1" ht="55.5" customHeight="1">
      <c r="A106" s="223" t="s">
        <v>362</v>
      </c>
      <c r="B106" s="224"/>
      <c r="C106" s="128" t="s">
        <v>217</v>
      </c>
      <c r="D106" s="127" t="s">
        <v>61</v>
      </c>
      <c r="E106" s="173"/>
      <c r="F106" s="173"/>
      <c r="G106" s="173"/>
      <c r="H106" s="125"/>
      <c r="I106" s="173"/>
      <c r="J106" s="127" t="s">
        <v>61</v>
      </c>
      <c r="K106" s="173"/>
      <c r="L106" s="127" t="s">
        <v>61</v>
      </c>
      <c r="M106" s="173"/>
      <c r="N106" s="173"/>
      <c r="O106" s="173"/>
      <c r="P106" s="127" t="s">
        <v>61</v>
      </c>
      <c r="Q106" s="173"/>
      <c r="R106" s="127" t="s">
        <v>61</v>
      </c>
      <c r="S106" s="127" t="s">
        <v>61</v>
      </c>
      <c r="T106" s="127" t="s">
        <v>61</v>
      </c>
      <c r="U106" s="174" t="s">
        <v>61</v>
      </c>
      <c r="V106" s="127" t="s">
        <v>61</v>
      </c>
      <c r="W106" s="173"/>
      <c r="X106" s="126"/>
    </row>
    <row r="107" spans="1:24" s="7" customFormat="1" ht="49.5" customHeight="1">
      <c r="A107" s="223" t="s">
        <v>380</v>
      </c>
      <c r="B107" s="224"/>
      <c r="C107" s="128" t="s">
        <v>218</v>
      </c>
      <c r="D107" s="127" t="s">
        <v>61</v>
      </c>
      <c r="E107" s="173"/>
      <c r="F107" s="173"/>
      <c r="G107" s="173"/>
      <c r="H107" s="125"/>
      <c r="I107" s="173"/>
      <c r="J107" s="127" t="s">
        <v>61</v>
      </c>
      <c r="K107" s="173"/>
      <c r="L107" s="127" t="s">
        <v>61</v>
      </c>
      <c r="M107" s="173"/>
      <c r="N107" s="173"/>
      <c r="O107" s="173"/>
      <c r="P107" s="127" t="s">
        <v>61</v>
      </c>
      <c r="Q107" s="173"/>
      <c r="R107" s="127" t="s">
        <v>61</v>
      </c>
      <c r="S107" s="127" t="s">
        <v>61</v>
      </c>
      <c r="T107" s="127" t="s">
        <v>61</v>
      </c>
      <c r="U107" s="174" t="s">
        <v>61</v>
      </c>
      <c r="V107" s="127" t="s">
        <v>61</v>
      </c>
      <c r="W107" s="173"/>
      <c r="X107" s="126"/>
    </row>
    <row r="108" spans="1:24" s="7" customFormat="1" ht="44.25" customHeight="1">
      <c r="A108" s="223" t="s">
        <v>329</v>
      </c>
      <c r="B108" s="224"/>
      <c r="C108" s="128" t="s">
        <v>219</v>
      </c>
      <c r="D108" s="127" t="s">
        <v>61</v>
      </c>
      <c r="E108" s="173"/>
      <c r="F108" s="173"/>
      <c r="G108" s="173"/>
      <c r="H108" s="125"/>
      <c r="I108" s="173"/>
      <c r="J108" s="127" t="s">
        <v>61</v>
      </c>
      <c r="K108" s="173"/>
      <c r="L108" s="127" t="s">
        <v>61</v>
      </c>
      <c r="M108" s="173"/>
      <c r="N108" s="173"/>
      <c r="O108" s="173"/>
      <c r="P108" s="127" t="s">
        <v>61</v>
      </c>
      <c r="Q108" s="173"/>
      <c r="R108" s="127" t="s">
        <v>61</v>
      </c>
      <c r="S108" s="127" t="s">
        <v>61</v>
      </c>
      <c r="T108" s="127" t="s">
        <v>61</v>
      </c>
      <c r="U108" s="174" t="s">
        <v>61</v>
      </c>
      <c r="V108" s="127" t="s">
        <v>61</v>
      </c>
      <c r="W108" s="173"/>
      <c r="X108" s="126"/>
    </row>
    <row r="109" spans="1:24" s="7" customFormat="1" ht="41.25" customHeight="1">
      <c r="A109" s="223" t="s">
        <v>330</v>
      </c>
      <c r="B109" s="224"/>
      <c r="C109" s="128" t="s">
        <v>220</v>
      </c>
      <c r="D109" s="127" t="s">
        <v>61</v>
      </c>
      <c r="E109" s="173"/>
      <c r="F109" s="173"/>
      <c r="G109" s="173"/>
      <c r="H109" s="125"/>
      <c r="I109" s="173"/>
      <c r="J109" s="127" t="s">
        <v>61</v>
      </c>
      <c r="K109" s="173"/>
      <c r="L109" s="127" t="s">
        <v>61</v>
      </c>
      <c r="M109" s="173"/>
      <c r="N109" s="173"/>
      <c r="O109" s="173"/>
      <c r="P109" s="127" t="s">
        <v>61</v>
      </c>
      <c r="Q109" s="173"/>
      <c r="R109" s="127" t="s">
        <v>61</v>
      </c>
      <c r="S109" s="127" t="s">
        <v>61</v>
      </c>
      <c r="T109" s="127" t="s">
        <v>61</v>
      </c>
      <c r="U109" s="174" t="s">
        <v>61</v>
      </c>
      <c r="V109" s="127" t="s">
        <v>61</v>
      </c>
      <c r="W109" s="173"/>
      <c r="X109" s="126"/>
    </row>
    <row r="110" spans="1:24" s="7" customFormat="1" ht="42" customHeight="1">
      <c r="A110" s="231" t="s">
        <v>331</v>
      </c>
      <c r="B110" s="232"/>
      <c r="C110" s="128" t="s">
        <v>221</v>
      </c>
      <c r="D110" s="127"/>
      <c r="E110" s="173"/>
      <c r="F110" s="173"/>
      <c r="G110" s="173"/>
      <c r="H110" s="125"/>
      <c r="I110" s="173"/>
      <c r="J110" s="127"/>
      <c r="K110" s="173"/>
      <c r="L110" s="127"/>
      <c r="M110" s="173"/>
      <c r="N110" s="173"/>
      <c r="O110" s="173"/>
      <c r="P110" s="127"/>
      <c r="Q110" s="173"/>
      <c r="R110" s="127"/>
      <c r="S110" s="127"/>
      <c r="T110" s="127"/>
      <c r="U110" s="174"/>
      <c r="V110" s="127"/>
      <c r="W110" s="173"/>
      <c r="X110" s="126"/>
    </row>
    <row r="111" spans="1:24" s="7" customFormat="1" ht="24" customHeight="1" thickBot="1">
      <c r="A111" s="229" t="s">
        <v>177</v>
      </c>
      <c r="B111" s="230"/>
      <c r="C111" s="129" t="s">
        <v>222</v>
      </c>
      <c r="D111" s="127" t="s">
        <v>61</v>
      </c>
      <c r="E111" s="177"/>
      <c r="F111" s="177"/>
      <c r="G111" s="177"/>
      <c r="H111" s="57"/>
      <c r="I111" s="177"/>
      <c r="J111" s="127" t="s">
        <v>61</v>
      </c>
      <c r="K111" s="177"/>
      <c r="L111" s="127" t="s">
        <v>61</v>
      </c>
      <c r="M111" s="177"/>
      <c r="N111" s="177"/>
      <c r="O111" s="177"/>
      <c r="P111" s="127" t="s">
        <v>61</v>
      </c>
      <c r="Q111" s="177"/>
      <c r="R111" s="127" t="s">
        <v>61</v>
      </c>
      <c r="S111" s="127" t="s">
        <v>61</v>
      </c>
      <c r="T111" s="127" t="s">
        <v>61</v>
      </c>
      <c r="U111" s="178" t="s">
        <v>61</v>
      </c>
      <c r="V111" s="69"/>
      <c r="W111" s="177"/>
      <c r="X111" s="58"/>
    </row>
    <row r="112" spans="1:24" s="7" customFormat="1" ht="15" customHeight="1">
      <c r="A112" s="65" t="s">
        <v>34</v>
      </c>
      <c r="B112" s="291" t="s">
        <v>35</v>
      </c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2"/>
    </row>
    <row r="113" spans="1:24" s="7" customFormat="1" ht="15" customHeight="1">
      <c r="A113" s="52" t="s">
        <v>36</v>
      </c>
      <c r="B113" s="293" t="s">
        <v>363</v>
      </c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4"/>
    </row>
    <row r="114" spans="1:24" s="7" customFormat="1" ht="15" customHeight="1">
      <c r="A114" s="52" t="s">
        <v>37</v>
      </c>
      <c r="B114" s="293" t="s">
        <v>112</v>
      </c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4"/>
    </row>
    <row r="115" spans="1:24" s="7" customFormat="1" ht="15" customHeight="1">
      <c r="A115" s="52" t="s">
        <v>38</v>
      </c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3"/>
    </row>
    <row r="116" spans="1:24" s="7" customFormat="1" ht="15" customHeight="1">
      <c r="A116" s="52"/>
      <c r="B116" s="50"/>
      <c r="C116" s="50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3"/>
    </row>
    <row r="117" spans="1:24" s="7" customFormat="1" ht="15" customHeight="1">
      <c r="A117" s="52"/>
      <c r="B117" s="66" t="s">
        <v>149</v>
      </c>
      <c r="C117" s="67" t="s">
        <v>223</v>
      </c>
      <c r="D117" s="51" t="s">
        <v>61</v>
      </c>
      <c r="E117" s="213">
        <f>F117+G117</f>
        <v>0</v>
      </c>
      <c r="F117" s="213">
        <f>SUM(F115:F116)</f>
        <v>0</v>
      </c>
      <c r="G117" s="213">
        <f>SUM(G115:G116)</f>
        <v>0</v>
      </c>
      <c r="H117" s="51"/>
      <c r="I117" s="213">
        <f>SUM(I115:I116)</f>
        <v>0</v>
      </c>
      <c r="J117" s="51" t="s">
        <v>61</v>
      </c>
      <c r="K117" s="213">
        <f>SUM(K115:K116)</f>
        <v>0</v>
      </c>
      <c r="L117" s="51" t="s">
        <v>61</v>
      </c>
      <c r="M117" s="213">
        <f>N117+O117</f>
        <v>0</v>
      </c>
      <c r="N117" s="213">
        <f>SUM(N115:N116)</f>
        <v>0</v>
      </c>
      <c r="O117" s="213">
        <f>SUM(O115:O116)</f>
        <v>0</v>
      </c>
      <c r="P117" s="51" t="s">
        <v>61</v>
      </c>
      <c r="Q117" s="213">
        <f>SUM(Q115:Q116)</f>
        <v>0</v>
      </c>
      <c r="R117" s="51" t="s">
        <v>61</v>
      </c>
      <c r="S117" s="51" t="s">
        <v>61</v>
      </c>
      <c r="T117" s="51" t="s">
        <v>61</v>
      </c>
      <c r="U117" s="213">
        <f>SUM(U115:U116)</f>
        <v>0</v>
      </c>
      <c r="V117" s="51" t="s">
        <v>61</v>
      </c>
      <c r="W117" s="213">
        <f>SUM(W115:W116)</f>
        <v>0</v>
      </c>
      <c r="X117" s="53"/>
    </row>
    <row r="118" spans="1:24" s="7" customFormat="1" ht="50.25" customHeight="1">
      <c r="A118" s="227" t="s">
        <v>369</v>
      </c>
      <c r="B118" s="228"/>
      <c r="C118" s="128" t="s">
        <v>224</v>
      </c>
      <c r="D118" s="127" t="s">
        <v>61</v>
      </c>
      <c r="E118" s="173"/>
      <c r="F118" s="173"/>
      <c r="G118" s="173"/>
      <c r="H118" s="125"/>
      <c r="I118" s="173"/>
      <c r="J118" s="127" t="s">
        <v>61</v>
      </c>
      <c r="K118" s="173"/>
      <c r="L118" s="127" t="s">
        <v>61</v>
      </c>
      <c r="M118" s="173"/>
      <c r="N118" s="173"/>
      <c r="O118" s="173"/>
      <c r="P118" s="127" t="s">
        <v>61</v>
      </c>
      <c r="Q118" s="173"/>
      <c r="R118" s="127" t="s">
        <v>61</v>
      </c>
      <c r="S118" s="127" t="s">
        <v>61</v>
      </c>
      <c r="T118" s="127" t="s">
        <v>61</v>
      </c>
      <c r="U118" s="174" t="s">
        <v>61</v>
      </c>
      <c r="V118" s="127" t="s">
        <v>61</v>
      </c>
      <c r="W118" s="173"/>
      <c r="X118" s="126"/>
    </row>
    <row r="119" spans="1:24" s="7" customFormat="1" ht="18.75" customHeight="1">
      <c r="A119" s="227" t="s">
        <v>68</v>
      </c>
      <c r="B119" s="228"/>
      <c r="C119" s="128" t="s">
        <v>225</v>
      </c>
      <c r="D119" s="127" t="s">
        <v>61</v>
      </c>
      <c r="E119" s="173"/>
      <c r="F119" s="173"/>
      <c r="G119" s="173"/>
      <c r="H119" s="125"/>
      <c r="I119" s="173"/>
      <c r="J119" s="127" t="s">
        <v>61</v>
      </c>
      <c r="K119" s="173"/>
      <c r="L119" s="127" t="s">
        <v>61</v>
      </c>
      <c r="M119" s="173"/>
      <c r="N119" s="173"/>
      <c r="O119" s="173"/>
      <c r="P119" s="127" t="s">
        <v>61</v>
      </c>
      <c r="Q119" s="173"/>
      <c r="R119" s="127" t="s">
        <v>61</v>
      </c>
      <c r="S119" s="127" t="s">
        <v>61</v>
      </c>
      <c r="T119" s="127" t="s">
        <v>61</v>
      </c>
      <c r="U119" s="174" t="s">
        <v>61</v>
      </c>
      <c r="V119" s="127" t="s">
        <v>61</v>
      </c>
      <c r="W119" s="173"/>
      <c r="X119" s="126"/>
    </row>
    <row r="120" spans="1:24" s="7" customFormat="1" ht="28.5" customHeight="1">
      <c r="A120" s="227" t="s">
        <v>70</v>
      </c>
      <c r="B120" s="228"/>
      <c r="C120" s="128" t="s">
        <v>226</v>
      </c>
      <c r="D120" s="127" t="s">
        <v>61</v>
      </c>
      <c r="E120" s="173"/>
      <c r="F120" s="173"/>
      <c r="G120" s="173"/>
      <c r="H120" s="125"/>
      <c r="I120" s="173"/>
      <c r="J120" s="127" t="s">
        <v>61</v>
      </c>
      <c r="K120" s="173"/>
      <c r="L120" s="127" t="s">
        <v>61</v>
      </c>
      <c r="M120" s="173"/>
      <c r="N120" s="173"/>
      <c r="O120" s="173"/>
      <c r="P120" s="127" t="s">
        <v>61</v>
      </c>
      <c r="Q120" s="173"/>
      <c r="R120" s="127" t="s">
        <v>61</v>
      </c>
      <c r="S120" s="127" t="s">
        <v>61</v>
      </c>
      <c r="T120" s="127" t="s">
        <v>61</v>
      </c>
      <c r="U120" s="174" t="s">
        <v>61</v>
      </c>
      <c r="V120" s="127" t="s">
        <v>61</v>
      </c>
      <c r="W120" s="173"/>
      <c r="X120" s="126"/>
    </row>
    <row r="121" spans="1:24" s="7" customFormat="1" ht="52.5" customHeight="1">
      <c r="A121" s="227" t="s">
        <v>361</v>
      </c>
      <c r="B121" s="228"/>
      <c r="C121" s="128" t="s">
        <v>227</v>
      </c>
      <c r="D121" s="127" t="s">
        <v>61</v>
      </c>
      <c r="E121" s="173"/>
      <c r="F121" s="173"/>
      <c r="G121" s="173"/>
      <c r="H121" s="125"/>
      <c r="I121" s="173"/>
      <c r="J121" s="127" t="s">
        <v>61</v>
      </c>
      <c r="K121" s="173"/>
      <c r="L121" s="127" t="s">
        <v>61</v>
      </c>
      <c r="M121" s="173"/>
      <c r="N121" s="173"/>
      <c r="O121" s="173"/>
      <c r="P121" s="127" t="s">
        <v>61</v>
      </c>
      <c r="Q121" s="173"/>
      <c r="R121" s="127" t="s">
        <v>61</v>
      </c>
      <c r="S121" s="127" t="s">
        <v>61</v>
      </c>
      <c r="T121" s="127" t="s">
        <v>61</v>
      </c>
      <c r="U121" s="174" t="s">
        <v>61</v>
      </c>
      <c r="V121" s="127" t="s">
        <v>61</v>
      </c>
      <c r="W121" s="173"/>
      <c r="X121" s="126"/>
    </row>
    <row r="122" spans="1:24" s="7" customFormat="1" ht="55.5" customHeight="1">
      <c r="A122" s="227" t="s">
        <v>362</v>
      </c>
      <c r="B122" s="228"/>
      <c r="C122" s="128" t="s">
        <v>228</v>
      </c>
      <c r="D122" s="127" t="s">
        <v>61</v>
      </c>
      <c r="E122" s="173"/>
      <c r="F122" s="173"/>
      <c r="G122" s="173"/>
      <c r="H122" s="125"/>
      <c r="I122" s="173"/>
      <c r="J122" s="127" t="s">
        <v>61</v>
      </c>
      <c r="K122" s="173"/>
      <c r="L122" s="127" t="s">
        <v>61</v>
      </c>
      <c r="M122" s="173"/>
      <c r="N122" s="173"/>
      <c r="O122" s="173"/>
      <c r="P122" s="127" t="s">
        <v>61</v>
      </c>
      <c r="Q122" s="173"/>
      <c r="R122" s="127" t="s">
        <v>61</v>
      </c>
      <c r="S122" s="127" t="s">
        <v>61</v>
      </c>
      <c r="T122" s="127" t="s">
        <v>61</v>
      </c>
      <c r="U122" s="174" t="s">
        <v>61</v>
      </c>
      <c r="V122" s="127" t="s">
        <v>61</v>
      </c>
      <c r="W122" s="173"/>
      <c r="X122" s="126"/>
    </row>
    <row r="123" spans="1:24" s="7" customFormat="1" ht="49.5" customHeight="1">
      <c r="A123" s="227" t="s">
        <v>380</v>
      </c>
      <c r="B123" s="228"/>
      <c r="C123" s="128" t="s">
        <v>229</v>
      </c>
      <c r="D123" s="127" t="s">
        <v>61</v>
      </c>
      <c r="E123" s="173"/>
      <c r="F123" s="173"/>
      <c r="G123" s="173"/>
      <c r="H123" s="125"/>
      <c r="I123" s="173"/>
      <c r="J123" s="127" t="s">
        <v>61</v>
      </c>
      <c r="K123" s="173"/>
      <c r="L123" s="127" t="s">
        <v>61</v>
      </c>
      <c r="M123" s="173"/>
      <c r="N123" s="173"/>
      <c r="O123" s="173"/>
      <c r="P123" s="127" t="s">
        <v>61</v>
      </c>
      <c r="Q123" s="173"/>
      <c r="R123" s="127" t="s">
        <v>61</v>
      </c>
      <c r="S123" s="127" t="s">
        <v>61</v>
      </c>
      <c r="T123" s="127" t="s">
        <v>61</v>
      </c>
      <c r="U123" s="174" t="s">
        <v>61</v>
      </c>
      <c r="V123" s="127" t="s">
        <v>61</v>
      </c>
      <c r="W123" s="173"/>
      <c r="X123" s="126"/>
    </row>
    <row r="124" spans="1:24" s="7" customFormat="1" ht="42" customHeight="1">
      <c r="A124" s="227" t="s">
        <v>329</v>
      </c>
      <c r="B124" s="228"/>
      <c r="C124" s="128" t="s">
        <v>230</v>
      </c>
      <c r="D124" s="127" t="s">
        <v>61</v>
      </c>
      <c r="E124" s="173"/>
      <c r="F124" s="173"/>
      <c r="G124" s="173"/>
      <c r="H124" s="125"/>
      <c r="I124" s="173"/>
      <c r="J124" s="127" t="s">
        <v>61</v>
      </c>
      <c r="K124" s="173"/>
      <c r="L124" s="127" t="s">
        <v>61</v>
      </c>
      <c r="M124" s="173"/>
      <c r="N124" s="173"/>
      <c r="O124" s="173"/>
      <c r="P124" s="127" t="s">
        <v>61</v>
      </c>
      <c r="Q124" s="173"/>
      <c r="R124" s="127" t="s">
        <v>61</v>
      </c>
      <c r="S124" s="127" t="s">
        <v>61</v>
      </c>
      <c r="T124" s="127" t="s">
        <v>61</v>
      </c>
      <c r="U124" s="174" t="s">
        <v>61</v>
      </c>
      <c r="V124" s="127" t="s">
        <v>61</v>
      </c>
      <c r="W124" s="173"/>
      <c r="X124" s="126"/>
    </row>
    <row r="125" spans="1:24" s="7" customFormat="1" ht="49.5" customHeight="1">
      <c r="A125" s="227" t="s">
        <v>330</v>
      </c>
      <c r="B125" s="228"/>
      <c r="C125" s="128" t="s">
        <v>231</v>
      </c>
      <c r="D125" s="127" t="s">
        <v>61</v>
      </c>
      <c r="E125" s="173"/>
      <c r="F125" s="173"/>
      <c r="G125" s="173"/>
      <c r="H125" s="125"/>
      <c r="I125" s="173"/>
      <c r="J125" s="127" t="s">
        <v>61</v>
      </c>
      <c r="K125" s="173"/>
      <c r="L125" s="127" t="s">
        <v>61</v>
      </c>
      <c r="M125" s="173"/>
      <c r="N125" s="173"/>
      <c r="O125" s="173"/>
      <c r="P125" s="127" t="s">
        <v>61</v>
      </c>
      <c r="Q125" s="173"/>
      <c r="R125" s="127" t="s">
        <v>61</v>
      </c>
      <c r="S125" s="127" t="s">
        <v>61</v>
      </c>
      <c r="T125" s="127" t="s">
        <v>61</v>
      </c>
      <c r="U125" s="174" t="s">
        <v>61</v>
      </c>
      <c r="V125" s="127" t="s">
        <v>61</v>
      </c>
      <c r="W125" s="173"/>
      <c r="X125" s="126"/>
    </row>
    <row r="126" spans="1:24" s="7" customFormat="1" ht="32.25" customHeight="1">
      <c r="A126" s="225" t="s">
        <v>331</v>
      </c>
      <c r="B126" s="226"/>
      <c r="C126" s="128" t="s">
        <v>232</v>
      </c>
      <c r="D126" s="127"/>
      <c r="E126" s="173"/>
      <c r="F126" s="173"/>
      <c r="G126" s="173"/>
      <c r="H126" s="125"/>
      <c r="I126" s="173"/>
      <c r="J126" s="127"/>
      <c r="K126" s="173"/>
      <c r="L126" s="127"/>
      <c r="M126" s="173"/>
      <c r="N126" s="173"/>
      <c r="O126" s="173"/>
      <c r="P126" s="127"/>
      <c r="Q126" s="173"/>
      <c r="R126" s="127"/>
      <c r="S126" s="127"/>
      <c r="T126" s="127"/>
      <c r="U126" s="174"/>
      <c r="V126" s="127"/>
      <c r="W126" s="173"/>
      <c r="X126" s="126"/>
    </row>
    <row r="127" spans="1:24" s="7" customFormat="1" ht="24" customHeight="1">
      <c r="A127" s="227" t="s">
        <v>177</v>
      </c>
      <c r="B127" s="228"/>
      <c r="C127" s="131" t="s">
        <v>233</v>
      </c>
      <c r="D127" s="132" t="s">
        <v>61</v>
      </c>
      <c r="E127" s="175"/>
      <c r="F127" s="175"/>
      <c r="G127" s="175"/>
      <c r="H127" s="133"/>
      <c r="I127" s="175"/>
      <c r="J127" s="132" t="s">
        <v>61</v>
      </c>
      <c r="K127" s="175"/>
      <c r="L127" s="132" t="s">
        <v>61</v>
      </c>
      <c r="M127" s="175"/>
      <c r="N127" s="175"/>
      <c r="O127" s="175"/>
      <c r="P127" s="132" t="s">
        <v>61</v>
      </c>
      <c r="Q127" s="175"/>
      <c r="R127" s="132" t="s">
        <v>61</v>
      </c>
      <c r="S127" s="132" t="s">
        <v>61</v>
      </c>
      <c r="T127" s="132" t="s">
        <v>61</v>
      </c>
      <c r="U127" s="176" t="s">
        <v>61</v>
      </c>
      <c r="V127" s="51"/>
      <c r="W127" s="175"/>
      <c r="X127" s="134"/>
    </row>
    <row r="128" spans="1:24" s="7" customFormat="1" ht="15" customHeight="1">
      <c r="A128" s="55" t="s">
        <v>39</v>
      </c>
      <c r="B128" s="307" t="s">
        <v>98</v>
      </c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8"/>
    </row>
    <row r="129" spans="1:24" s="7" customFormat="1" ht="15" customHeight="1">
      <c r="A129" s="55" t="s">
        <v>40</v>
      </c>
      <c r="B129" s="54"/>
      <c r="C129" s="54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3"/>
    </row>
    <row r="130" spans="1:24" s="7" customFormat="1" ht="15" customHeight="1">
      <c r="A130" s="55"/>
      <c r="B130" s="54"/>
      <c r="C130" s="54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3"/>
    </row>
    <row r="131" spans="1:24" s="7" customFormat="1" ht="15" customHeight="1">
      <c r="A131" s="56"/>
      <c r="B131" s="68" t="s">
        <v>150</v>
      </c>
      <c r="C131" s="67" t="s">
        <v>234</v>
      </c>
      <c r="D131" s="51" t="s">
        <v>61</v>
      </c>
      <c r="E131" s="213">
        <f>F131+G131</f>
        <v>0</v>
      </c>
      <c r="F131" s="213">
        <f>SUM(F129:F130)</f>
        <v>0</v>
      </c>
      <c r="G131" s="213">
        <f>SUM(G129:G130)</f>
        <v>0</v>
      </c>
      <c r="H131" s="51"/>
      <c r="I131" s="213">
        <f>SUM(I129:I130)</f>
        <v>0</v>
      </c>
      <c r="J131" s="51" t="s">
        <v>61</v>
      </c>
      <c r="K131" s="213">
        <f>SUM(K129:K130)</f>
        <v>0</v>
      </c>
      <c r="L131" s="51" t="s">
        <v>61</v>
      </c>
      <c r="M131" s="213">
        <f>N131+O131</f>
        <v>0</v>
      </c>
      <c r="N131" s="213">
        <f>SUM(N129:N130)</f>
        <v>0</v>
      </c>
      <c r="O131" s="213">
        <f>SUM(O129:O130)</f>
        <v>0</v>
      </c>
      <c r="P131" s="51" t="s">
        <v>61</v>
      </c>
      <c r="Q131" s="213">
        <f>SUM(Q129:Q130)</f>
        <v>0</v>
      </c>
      <c r="R131" s="51" t="s">
        <v>61</v>
      </c>
      <c r="S131" s="51" t="s">
        <v>61</v>
      </c>
      <c r="T131" s="51" t="s">
        <v>61</v>
      </c>
      <c r="U131" s="213">
        <f>SUM(U129:U130)</f>
        <v>0</v>
      </c>
      <c r="V131" s="51" t="s">
        <v>61</v>
      </c>
      <c r="W131" s="213">
        <f>SUM(W129:W130)</f>
        <v>0</v>
      </c>
      <c r="X131" s="53"/>
    </row>
    <row r="132" spans="1:24" s="7" customFormat="1" ht="50.25" customHeight="1">
      <c r="A132" s="227" t="s">
        <v>370</v>
      </c>
      <c r="B132" s="228"/>
      <c r="C132" s="128" t="s">
        <v>235</v>
      </c>
      <c r="D132" s="127" t="s">
        <v>61</v>
      </c>
      <c r="E132" s="173"/>
      <c r="F132" s="173"/>
      <c r="G132" s="173"/>
      <c r="H132" s="125"/>
      <c r="I132" s="173"/>
      <c r="J132" s="127" t="s">
        <v>61</v>
      </c>
      <c r="K132" s="173"/>
      <c r="L132" s="127" t="s">
        <v>61</v>
      </c>
      <c r="M132" s="173"/>
      <c r="N132" s="173"/>
      <c r="O132" s="173"/>
      <c r="P132" s="127" t="s">
        <v>61</v>
      </c>
      <c r="Q132" s="173"/>
      <c r="R132" s="127" t="s">
        <v>61</v>
      </c>
      <c r="S132" s="127" t="s">
        <v>61</v>
      </c>
      <c r="T132" s="127" t="s">
        <v>61</v>
      </c>
      <c r="U132" s="174" t="s">
        <v>61</v>
      </c>
      <c r="V132" s="127" t="s">
        <v>61</v>
      </c>
      <c r="W132" s="173"/>
      <c r="X132" s="126"/>
    </row>
    <row r="133" spans="1:24" s="7" customFormat="1" ht="18.75" customHeight="1">
      <c r="A133" s="227" t="s">
        <v>68</v>
      </c>
      <c r="B133" s="228"/>
      <c r="C133" s="128" t="s">
        <v>236</v>
      </c>
      <c r="D133" s="127" t="s">
        <v>61</v>
      </c>
      <c r="E133" s="173"/>
      <c r="F133" s="173"/>
      <c r="G133" s="173"/>
      <c r="H133" s="125"/>
      <c r="I133" s="173"/>
      <c r="J133" s="127" t="s">
        <v>61</v>
      </c>
      <c r="K133" s="173"/>
      <c r="L133" s="127" t="s">
        <v>61</v>
      </c>
      <c r="M133" s="173"/>
      <c r="N133" s="173"/>
      <c r="O133" s="173"/>
      <c r="P133" s="127" t="s">
        <v>61</v>
      </c>
      <c r="Q133" s="173"/>
      <c r="R133" s="127" t="s">
        <v>61</v>
      </c>
      <c r="S133" s="127" t="s">
        <v>61</v>
      </c>
      <c r="T133" s="127" t="s">
        <v>61</v>
      </c>
      <c r="U133" s="174" t="s">
        <v>61</v>
      </c>
      <c r="V133" s="127" t="s">
        <v>61</v>
      </c>
      <c r="W133" s="173"/>
      <c r="X133" s="126"/>
    </row>
    <row r="134" spans="1:24" s="7" customFormat="1" ht="28.5" customHeight="1">
      <c r="A134" s="227" t="s">
        <v>70</v>
      </c>
      <c r="B134" s="228"/>
      <c r="C134" s="128" t="s">
        <v>237</v>
      </c>
      <c r="D134" s="127" t="s">
        <v>61</v>
      </c>
      <c r="E134" s="173"/>
      <c r="F134" s="173"/>
      <c r="G134" s="173"/>
      <c r="H134" s="125"/>
      <c r="I134" s="173"/>
      <c r="J134" s="127" t="s">
        <v>61</v>
      </c>
      <c r="K134" s="173"/>
      <c r="L134" s="127" t="s">
        <v>61</v>
      </c>
      <c r="M134" s="173"/>
      <c r="N134" s="173"/>
      <c r="O134" s="173"/>
      <c r="P134" s="127" t="s">
        <v>61</v>
      </c>
      <c r="Q134" s="173"/>
      <c r="R134" s="127" t="s">
        <v>61</v>
      </c>
      <c r="S134" s="127" t="s">
        <v>61</v>
      </c>
      <c r="T134" s="127" t="s">
        <v>61</v>
      </c>
      <c r="U134" s="174" t="s">
        <v>61</v>
      </c>
      <c r="V134" s="127" t="s">
        <v>61</v>
      </c>
      <c r="W134" s="173"/>
      <c r="X134" s="126"/>
    </row>
    <row r="135" spans="1:24" s="8" customFormat="1" ht="8.25" customHeight="1">
      <c r="A135" s="59"/>
      <c r="B135" s="59"/>
      <c r="C135" s="60"/>
      <c r="D135" s="61"/>
      <c r="E135" s="62"/>
      <c r="F135" s="62"/>
      <c r="G135" s="62"/>
      <c r="H135" s="62"/>
      <c r="I135" s="62"/>
      <c r="J135" s="61"/>
      <c r="K135" s="62"/>
      <c r="L135" s="61"/>
      <c r="M135" s="63"/>
      <c r="N135" s="62"/>
      <c r="O135" s="62"/>
      <c r="P135" s="61"/>
      <c r="Q135" s="62"/>
      <c r="R135" s="61"/>
      <c r="S135" s="61"/>
      <c r="T135" s="61"/>
      <c r="U135" s="62"/>
      <c r="V135" s="61"/>
      <c r="W135" s="62"/>
      <c r="X135" s="38"/>
    </row>
    <row r="136" spans="1:24" s="8" customFormat="1" ht="15.75" customHeight="1">
      <c r="A136" s="59"/>
      <c r="B136" s="59"/>
      <c r="C136" s="60"/>
      <c r="D136" s="61"/>
      <c r="E136" s="62"/>
      <c r="F136" s="62"/>
      <c r="G136" s="62"/>
      <c r="H136" s="62"/>
      <c r="I136" s="62"/>
      <c r="J136" s="61"/>
      <c r="K136" s="62"/>
      <c r="L136" s="61"/>
      <c r="M136" s="63">
        <v>4</v>
      </c>
      <c r="N136" s="62"/>
      <c r="O136" s="62"/>
      <c r="P136" s="61"/>
      <c r="Q136" s="62"/>
      <c r="R136" s="61"/>
      <c r="S136" s="61"/>
      <c r="T136" s="61"/>
      <c r="U136" s="62"/>
      <c r="V136" s="61"/>
      <c r="W136" s="220" t="s">
        <v>168</v>
      </c>
      <c r="X136" s="221"/>
    </row>
    <row r="137" spans="1:24" s="8" customFormat="1" ht="8.25" customHeight="1" thickBot="1">
      <c r="A137" s="59"/>
      <c r="B137" s="59"/>
      <c r="C137" s="60"/>
      <c r="D137" s="61"/>
      <c r="E137" s="62"/>
      <c r="F137" s="62"/>
      <c r="G137" s="62"/>
      <c r="H137" s="62"/>
      <c r="I137" s="62"/>
      <c r="J137" s="61"/>
      <c r="K137" s="62"/>
      <c r="L137" s="61"/>
      <c r="M137" s="62"/>
      <c r="N137" s="62"/>
      <c r="O137" s="62"/>
      <c r="P137" s="61"/>
      <c r="Q137" s="62"/>
      <c r="R137" s="61"/>
      <c r="S137" s="61"/>
      <c r="T137" s="61"/>
      <c r="U137" s="62"/>
      <c r="V137" s="61"/>
      <c r="W137" s="222"/>
      <c r="X137" s="222"/>
    </row>
    <row r="138" spans="1:24" s="6" customFormat="1" ht="15.75" customHeight="1" thickBot="1">
      <c r="A138" s="78" t="s">
        <v>16</v>
      </c>
      <c r="B138" s="70" t="s">
        <v>17</v>
      </c>
      <c r="C138" s="71" t="s">
        <v>18</v>
      </c>
      <c r="D138" s="72">
        <v>1</v>
      </c>
      <c r="E138" s="73">
        <v>2</v>
      </c>
      <c r="F138" s="73">
        <v>3</v>
      </c>
      <c r="G138" s="73">
        <v>4</v>
      </c>
      <c r="H138" s="73">
        <v>5</v>
      </c>
      <c r="I138" s="74">
        <v>6</v>
      </c>
      <c r="J138" s="75">
        <v>7</v>
      </c>
      <c r="K138" s="76">
        <v>8</v>
      </c>
      <c r="L138" s="72">
        <v>9</v>
      </c>
      <c r="M138" s="73">
        <v>10</v>
      </c>
      <c r="N138" s="73">
        <v>11</v>
      </c>
      <c r="O138" s="73">
        <v>12</v>
      </c>
      <c r="P138" s="73">
        <v>13</v>
      </c>
      <c r="Q138" s="74">
        <v>14</v>
      </c>
      <c r="R138" s="70">
        <v>15</v>
      </c>
      <c r="S138" s="71">
        <v>16</v>
      </c>
      <c r="T138" s="72">
        <v>17</v>
      </c>
      <c r="U138" s="73">
        <v>18</v>
      </c>
      <c r="V138" s="73">
        <v>19</v>
      </c>
      <c r="W138" s="74">
        <v>20</v>
      </c>
      <c r="X138" s="77">
        <v>21</v>
      </c>
    </row>
    <row r="139" spans="1:24" s="7" customFormat="1" ht="52.5" customHeight="1">
      <c r="A139" s="227" t="s">
        <v>361</v>
      </c>
      <c r="B139" s="228"/>
      <c r="C139" s="128" t="s">
        <v>238</v>
      </c>
      <c r="D139" s="127" t="s">
        <v>61</v>
      </c>
      <c r="E139" s="173"/>
      <c r="F139" s="173"/>
      <c r="G139" s="173"/>
      <c r="H139" s="125"/>
      <c r="I139" s="173"/>
      <c r="J139" s="127" t="s">
        <v>61</v>
      </c>
      <c r="K139" s="173"/>
      <c r="L139" s="127" t="s">
        <v>61</v>
      </c>
      <c r="M139" s="173"/>
      <c r="N139" s="173"/>
      <c r="O139" s="173"/>
      <c r="P139" s="127" t="s">
        <v>61</v>
      </c>
      <c r="Q139" s="173"/>
      <c r="R139" s="127" t="s">
        <v>61</v>
      </c>
      <c r="S139" s="127" t="s">
        <v>61</v>
      </c>
      <c r="T139" s="127" t="s">
        <v>61</v>
      </c>
      <c r="U139" s="174" t="s">
        <v>61</v>
      </c>
      <c r="V139" s="127" t="s">
        <v>61</v>
      </c>
      <c r="W139" s="173"/>
      <c r="X139" s="126"/>
    </row>
    <row r="140" spans="1:24" s="7" customFormat="1" ht="55.5" customHeight="1">
      <c r="A140" s="227" t="s">
        <v>362</v>
      </c>
      <c r="B140" s="228"/>
      <c r="C140" s="128" t="s">
        <v>239</v>
      </c>
      <c r="D140" s="127" t="s">
        <v>61</v>
      </c>
      <c r="E140" s="173"/>
      <c r="F140" s="173"/>
      <c r="G140" s="173"/>
      <c r="H140" s="125"/>
      <c r="I140" s="173"/>
      <c r="J140" s="127" t="s">
        <v>61</v>
      </c>
      <c r="K140" s="173"/>
      <c r="L140" s="127" t="s">
        <v>61</v>
      </c>
      <c r="M140" s="173"/>
      <c r="N140" s="173"/>
      <c r="O140" s="173"/>
      <c r="P140" s="127" t="s">
        <v>61</v>
      </c>
      <c r="Q140" s="173"/>
      <c r="R140" s="127" t="s">
        <v>61</v>
      </c>
      <c r="S140" s="127" t="s">
        <v>61</v>
      </c>
      <c r="T140" s="127" t="s">
        <v>61</v>
      </c>
      <c r="U140" s="174" t="s">
        <v>61</v>
      </c>
      <c r="V140" s="127" t="s">
        <v>61</v>
      </c>
      <c r="W140" s="173"/>
      <c r="X140" s="126"/>
    </row>
    <row r="141" spans="1:24" s="7" customFormat="1" ht="49.5" customHeight="1">
      <c r="A141" s="227" t="s">
        <v>380</v>
      </c>
      <c r="B141" s="228"/>
      <c r="C141" s="128" t="s">
        <v>240</v>
      </c>
      <c r="D141" s="127" t="s">
        <v>61</v>
      </c>
      <c r="E141" s="173"/>
      <c r="F141" s="173"/>
      <c r="G141" s="173"/>
      <c r="H141" s="125"/>
      <c r="I141" s="173"/>
      <c r="J141" s="127" t="s">
        <v>61</v>
      </c>
      <c r="K141" s="173"/>
      <c r="L141" s="127" t="s">
        <v>61</v>
      </c>
      <c r="M141" s="173"/>
      <c r="N141" s="173"/>
      <c r="O141" s="173"/>
      <c r="P141" s="127" t="s">
        <v>61</v>
      </c>
      <c r="Q141" s="173"/>
      <c r="R141" s="127" t="s">
        <v>61</v>
      </c>
      <c r="S141" s="127" t="s">
        <v>61</v>
      </c>
      <c r="T141" s="127" t="s">
        <v>61</v>
      </c>
      <c r="U141" s="174" t="s">
        <v>61</v>
      </c>
      <c r="V141" s="127" t="s">
        <v>61</v>
      </c>
      <c r="W141" s="173"/>
      <c r="X141" s="126"/>
    </row>
    <row r="142" spans="1:24" s="7" customFormat="1" ht="42" customHeight="1">
      <c r="A142" s="227" t="s">
        <v>329</v>
      </c>
      <c r="B142" s="228"/>
      <c r="C142" s="128" t="s">
        <v>241</v>
      </c>
      <c r="D142" s="127" t="s">
        <v>61</v>
      </c>
      <c r="E142" s="173"/>
      <c r="F142" s="173"/>
      <c r="G142" s="173"/>
      <c r="H142" s="125"/>
      <c r="I142" s="173"/>
      <c r="J142" s="127" t="s">
        <v>61</v>
      </c>
      <c r="K142" s="173"/>
      <c r="L142" s="127" t="s">
        <v>61</v>
      </c>
      <c r="M142" s="173"/>
      <c r="N142" s="173"/>
      <c r="O142" s="173"/>
      <c r="P142" s="127" t="s">
        <v>61</v>
      </c>
      <c r="Q142" s="173"/>
      <c r="R142" s="127" t="s">
        <v>61</v>
      </c>
      <c r="S142" s="127" t="s">
        <v>61</v>
      </c>
      <c r="T142" s="127" t="s">
        <v>61</v>
      </c>
      <c r="U142" s="174" t="s">
        <v>61</v>
      </c>
      <c r="V142" s="127" t="s">
        <v>61</v>
      </c>
      <c r="W142" s="173"/>
      <c r="X142" s="126"/>
    </row>
    <row r="143" spans="1:24" s="7" customFormat="1" ht="42" customHeight="1">
      <c r="A143" s="227" t="s">
        <v>330</v>
      </c>
      <c r="B143" s="228"/>
      <c r="C143" s="128" t="s">
        <v>242</v>
      </c>
      <c r="D143" s="127" t="s">
        <v>61</v>
      </c>
      <c r="E143" s="173"/>
      <c r="F143" s="173"/>
      <c r="G143" s="173"/>
      <c r="H143" s="125"/>
      <c r="I143" s="173"/>
      <c r="J143" s="127" t="s">
        <v>61</v>
      </c>
      <c r="K143" s="173"/>
      <c r="L143" s="127" t="s">
        <v>61</v>
      </c>
      <c r="M143" s="173"/>
      <c r="N143" s="173"/>
      <c r="O143" s="173"/>
      <c r="P143" s="127" t="s">
        <v>61</v>
      </c>
      <c r="Q143" s="173"/>
      <c r="R143" s="127" t="s">
        <v>61</v>
      </c>
      <c r="S143" s="127" t="s">
        <v>61</v>
      </c>
      <c r="T143" s="127" t="s">
        <v>61</v>
      </c>
      <c r="U143" s="174" t="s">
        <v>61</v>
      </c>
      <c r="V143" s="127" t="s">
        <v>61</v>
      </c>
      <c r="W143" s="173"/>
      <c r="X143" s="126"/>
    </row>
    <row r="144" spans="1:24" s="7" customFormat="1" ht="32.25" customHeight="1">
      <c r="A144" s="225" t="s">
        <v>331</v>
      </c>
      <c r="B144" s="226"/>
      <c r="C144" s="128" t="s">
        <v>243</v>
      </c>
      <c r="D144" s="127"/>
      <c r="E144" s="173"/>
      <c r="F144" s="173"/>
      <c r="G144" s="173"/>
      <c r="H144" s="125"/>
      <c r="I144" s="173"/>
      <c r="J144" s="127"/>
      <c r="K144" s="173"/>
      <c r="L144" s="127"/>
      <c r="M144" s="173"/>
      <c r="N144" s="173"/>
      <c r="O144" s="173"/>
      <c r="P144" s="127"/>
      <c r="Q144" s="173"/>
      <c r="R144" s="127"/>
      <c r="S144" s="127"/>
      <c r="T144" s="127"/>
      <c r="U144" s="174"/>
      <c r="V144" s="127"/>
      <c r="W144" s="173"/>
      <c r="X144" s="126"/>
    </row>
    <row r="145" spans="1:24" s="7" customFormat="1" ht="24" customHeight="1">
      <c r="A145" s="227" t="s">
        <v>177</v>
      </c>
      <c r="B145" s="228"/>
      <c r="C145" s="131" t="s">
        <v>244</v>
      </c>
      <c r="D145" s="132" t="s">
        <v>61</v>
      </c>
      <c r="E145" s="175"/>
      <c r="F145" s="175"/>
      <c r="G145" s="175"/>
      <c r="H145" s="133"/>
      <c r="I145" s="175"/>
      <c r="J145" s="132" t="s">
        <v>61</v>
      </c>
      <c r="K145" s="175"/>
      <c r="L145" s="132" t="s">
        <v>61</v>
      </c>
      <c r="M145" s="175"/>
      <c r="N145" s="175"/>
      <c r="O145" s="175"/>
      <c r="P145" s="132" t="s">
        <v>61</v>
      </c>
      <c r="Q145" s="175"/>
      <c r="R145" s="132" t="s">
        <v>61</v>
      </c>
      <c r="S145" s="132" t="s">
        <v>61</v>
      </c>
      <c r="T145" s="132" t="s">
        <v>61</v>
      </c>
      <c r="U145" s="176" t="s">
        <v>61</v>
      </c>
      <c r="V145" s="51"/>
      <c r="W145" s="175"/>
      <c r="X145" s="134"/>
    </row>
    <row r="146" spans="1:24" s="7" customFormat="1" ht="15" customHeight="1">
      <c r="A146" s="55" t="s">
        <v>41</v>
      </c>
      <c r="B146" s="307" t="s">
        <v>111</v>
      </c>
      <c r="C146" s="307"/>
      <c r="D146" s="307"/>
      <c r="E146" s="307"/>
      <c r="F146" s="307"/>
      <c r="G146" s="307"/>
      <c r="H146" s="307"/>
      <c r="I146" s="307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308"/>
    </row>
    <row r="147" spans="1:24" s="7" customFormat="1" ht="15" customHeight="1">
      <c r="A147" s="55" t="s">
        <v>42</v>
      </c>
      <c r="B147" s="54"/>
      <c r="C147" s="54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3"/>
    </row>
    <row r="148" spans="1:24" s="7" customFormat="1" ht="15" customHeight="1">
      <c r="A148" s="55"/>
      <c r="B148" s="54"/>
      <c r="C148" s="54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3"/>
    </row>
    <row r="149" spans="1:24" s="7" customFormat="1" ht="15" customHeight="1">
      <c r="A149" s="56"/>
      <c r="B149" s="68" t="s">
        <v>151</v>
      </c>
      <c r="C149" s="67" t="s">
        <v>245</v>
      </c>
      <c r="D149" s="51" t="s">
        <v>61</v>
      </c>
      <c r="E149" s="213">
        <f>F149+G149</f>
        <v>0</v>
      </c>
      <c r="F149" s="213">
        <f>SUM(F147:F148)</f>
        <v>0</v>
      </c>
      <c r="G149" s="213">
        <f>SUM(G147:G148)</f>
        <v>0</v>
      </c>
      <c r="H149" s="51"/>
      <c r="I149" s="213">
        <f>SUM(I147:I148)</f>
        <v>0</v>
      </c>
      <c r="J149" s="51" t="s">
        <v>61</v>
      </c>
      <c r="K149" s="213">
        <f>SUM(K147:K148)</f>
        <v>0</v>
      </c>
      <c r="L149" s="51" t="s">
        <v>61</v>
      </c>
      <c r="M149" s="213">
        <f>N149+O149</f>
        <v>0</v>
      </c>
      <c r="N149" s="213">
        <f>SUM(N147:N148)</f>
        <v>0</v>
      </c>
      <c r="O149" s="213">
        <f>SUM(O147:O148)</f>
        <v>0</v>
      </c>
      <c r="P149" s="51" t="s">
        <v>61</v>
      </c>
      <c r="Q149" s="213">
        <f>SUM(Q147:Q148)</f>
        <v>0</v>
      </c>
      <c r="R149" s="51" t="s">
        <v>61</v>
      </c>
      <c r="S149" s="51" t="s">
        <v>61</v>
      </c>
      <c r="T149" s="51" t="s">
        <v>61</v>
      </c>
      <c r="U149" s="213">
        <f>SUM(U147:U148)</f>
        <v>0</v>
      </c>
      <c r="V149" s="51" t="s">
        <v>61</v>
      </c>
      <c r="W149" s="213">
        <f>SUM(W147:W148)</f>
        <v>0</v>
      </c>
      <c r="X149" s="53"/>
    </row>
    <row r="150" spans="1:24" s="7" customFormat="1" ht="50.25" customHeight="1">
      <c r="A150" s="227" t="s">
        <v>371</v>
      </c>
      <c r="B150" s="228"/>
      <c r="C150" s="128" t="s">
        <v>246</v>
      </c>
      <c r="D150" s="127" t="s">
        <v>61</v>
      </c>
      <c r="E150" s="173"/>
      <c r="F150" s="173"/>
      <c r="G150" s="173"/>
      <c r="H150" s="125"/>
      <c r="I150" s="173"/>
      <c r="J150" s="127" t="s">
        <v>61</v>
      </c>
      <c r="K150" s="173"/>
      <c r="L150" s="127" t="s">
        <v>61</v>
      </c>
      <c r="M150" s="173"/>
      <c r="N150" s="173"/>
      <c r="O150" s="173"/>
      <c r="P150" s="127" t="s">
        <v>61</v>
      </c>
      <c r="Q150" s="173"/>
      <c r="R150" s="127" t="s">
        <v>61</v>
      </c>
      <c r="S150" s="127" t="s">
        <v>61</v>
      </c>
      <c r="T150" s="127" t="s">
        <v>61</v>
      </c>
      <c r="U150" s="174" t="s">
        <v>61</v>
      </c>
      <c r="V150" s="127" t="s">
        <v>61</v>
      </c>
      <c r="W150" s="173"/>
      <c r="X150" s="126"/>
    </row>
    <row r="151" spans="1:24" s="7" customFormat="1" ht="18.75" customHeight="1">
      <c r="A151" s="227" t="s">
        <v>68</v>
      </c>
      <c r="B151" s="228"/>
      <c r="C151" s="128" t="s">
        <v>247</v>
      </c>
      <c r="D151" s="127" t="s">
        <v>61</v>
      </c>
      <c r="E151" s="173"/>
      <c r="F151" s="173"/>
      <c r="G151" s="173"/>
      <c r="H151" s="125"/>
      <c r="I151" s="173"/>
      <c r="J151" s="127" t="s">
        <v>61</v>
      </c>
      <c r="K151" s="173"/>
      <c r="L151" s="127" t="s">
        <v>61</v>
      </c>
      <c r="M151" s="173"/>
      <c r="N151" s="173"/>
      <c r="O151" s="173"/>
      <c r="P151" s="127" t="s">
        <v>61</v>
      </c>
      <c r="Q151" s="173"/>
      <c r="R151" s="127" t="s">
        <v>61</v>
      </c>
      <c r="S151" s="127" t="s">
        <v>61</v>
      </c>
      <c r="T151" s="127" t="s">
        <v>61</v>
      </c>
      <c r="U151" s="174" t="s">
        <v>61</v>
      </c>
      <c r="V151" s="127" t="s">
        <v>61</v>
      </c>
      <c r="W151" s="173"/>
      <c r="X151" s="126"/>
    </row>
    <row r="152" spans="1:24" s="7" customFormat="1" ht="28.5" customHeight="1">
      <c r="A152" s="227" t="s">
        <v>70</v>
      </c>
      <c r="B152" s="228"/>
      <c r="C152" s="128" t="s">
        <v>248</v>
      </c>
      <c r="D152" s="127" t="s">
        <v>61</v>
      </c>
      <c r="E152" s="173"/>
      <c r="F152" s="173"/>
      <c r="G152" s="173"/>
      <c r="H152" s="125"/>
      <c r="I152" s="173"/>
      <c r="J152" s="127" t="s">
        <v>61</v>
      </c>
      <c r="K152" s="173"/>
      <c r="L152" s="127" t="s">
        <v>61</v>
      </c>
      <c r="M152" s="173"/>
      <c r="N152" s="173"/>
      <c r="O152" s="173"/>
      <c r="P152" s="127" t="s">
        <v>61</v>
      </c>
      <c r="Q152" s="173"/>
      <c r="R152" s="127" t="s">
        <v>61</v>
      </c>
      <c r="S152" s="127" t="s">
        <v>61</v>
      </c>
      <c r="T152" s="127" t="s">
        <v>61</v>
      </c>
      <c r="U152" s="174" t="s">
        <v>61</v>
      </c>
      <c r="V152" s="127" t="s">
        <v>61</v>
      </c>
      <c r="W152" s="173"/>
      <c r="X152" s="126"/>
    </row>
    <row r="153" spans="1:24" s="7" customFormat="1" ht="52.5" customHeight="1">
      <c r="A153" s="227" t="s">
        <v>361</v>
      </c>
      <c r="B153" s="228"/>
      <c r="C153" s="128" t="s">
        <v>249</v>
      </c>
      <c r="D153" s="127" t="s">
        <v>61</v>
      </c>
      <c r="E153" s="173"/>
      <c r="F153" s="173"/>
      <c r="G153" s="173"/>
      <c r="H153" s="125"/>
      <c r="I153" s="173"/>
      <c r="J153" s="127" t="s">
        <v>61</v>
      </c>
      <c r="K153" s="173"/>
      <c r="L153" s="127" t="s">
        <v>61</v>
      </c>
      <c r="M153" s="173"/>
      <c r="N153" s="173"/>
      <c r="O153" s="173"/>
      <c r="P153" s="127" t="s">
        <v>61</v>
      </c>
      <c r="Q153" s="173"/>
      <c r="R153" s="127" t="s">
        <v>61</v>
      </c>
      <c r="S153" s="127" t="s">
        <v>61</v>
      </c>
      <c r="T153" s="127" t="s">
        <v>61</v>
      </c>
      <c r="U153" s="174" t="s">
        <v>61</v>
      </c>
      <c r="V153" s="127" t="s">
        <v>61</v>
      </c>
      <c r="W153" s="173"/>
      <c r="X153" s="126"/>
    </row>
    <row r="154" spans="1:24" s="7" customFormat="1" ht="55.5" customHeight="1">
      <c r="A154" s="227" t="s">
        <v>362</v>
      </c>
      <c r="B154" s="228"/>
      <c r="C154" s="128" t="s">
        <v>250</v>
      </c>
      <c r="D154" s="127" t="s">
        <v>61</v>
      </c>
      <c r="E154" s="173"/>
      <c r="F154" s="173"/>
      <c r="G154" s="173"/>
      <c r="H154" s="125"/>
      <c r="I154" s="173"/>
      <c r="J154" s="127" t="s">
        <v>61</v>
      </c>
      <c r="K154" s="173"/>
      <c r="L154" s="127" t="s">
        <v>61</v>
      </c>
      <c r="M154" s="173"/>
      <c r="N154" s="173"/>
      <c r="O154" s="173"/>
      <c r="P154" s="127" t="s">
        <v>61</v>
      </c>
      <c r="Q154" s="173"/>
      <c r="R154" s="127" t="s">
        <v>61</v>
      </c>
      <c r="S154" s="127" t="s">
        <v>61</v>
      </c>
      <c r="T154" s="127" t="s">
        <v>61</v>
      </c>
      <c r="U154" s="174" t="s">
        <v>61</v>
      </c>
      <c r="V154" s="127" t="s">
        <v>61</v>
      </c>
      <c r="W154" s="173"/>
      <c r="X154" s="126"/>
    </row>
    <row r="155" spans="1:24" s="7" customFormat="1" ht="49.5" customHeight="1">
      <c r="A155" s="227" t="s">
        <v>380</v>
      </c>
      <c r="B155" s="228"/>
      <c r="C155" s="128" t="s">
        <v>251</v>
      </c>
      <c r="D155" s="127" t="s">
        <v>61</v>
      </c>
      <c r="E155" s="173"/>
      <c r="F155" s="173"/>
      <c r="G155" s="173"/>
      <c r="H155" s="125"/>
      <c r="I155" s="173"/>
      <c r="J155" s="127" t="s">
        <v>61</v>
      </c>
      <c r="K155" s="173"/>
      <c r="L155" s="127" t="s">
        <v>61</v>
      </c>
      <c r="M155" s="173"/>
      <c r="N155" s="173"/>
      <c r="O155" s="173"/>
      <c r="P155" s="127" t="s">
        <v>61</v>
      </c>
      <c r="Q155" s="173"/>
      <c r="R155" s="127" t="s">
        <v>61</v>
      </c>
      <c r="S155" s="127" t="s">
        <v>61</v>
      </c>
      <c r="T155" s="127" t="s">
        <v>61</v>
      </c>
      <c r="U155" s="174" t="s">
        <v>61</v>
      </c>
      <c r="V155" s="127" t="s">
        <v>61</v>
      </c>
      <c r="W155" s="173"/>
      <c r="X155" s="126"/>
    </row>
    <row r="156" spans="1:24" s="7" customFormat="1" ht="42" customHeight="1">
      <c r="A156" s="227" t="s">
        <v>329</v>
      </c>
      <c r="B156" s="228"/>
      <c r="C156" s="128" t="s">
        <v>252</v>
      </c>
      <c r="D156" s="127" t="s">
        <v>61</v>
      </c>
      <c r="E156" s="173"/>
      <c r="F156" s="173"/>
      <c r="G156" s="173"/>
      <c r="H156" s="125"/>
      <c r="I156" s="173"/>
      <c r="J156" s="127" t="s">
        <v>61</v>
      </c>
      <c r="K156" s="173"/>
      <c r="L156" s="127" t="s">
        <v>61</v>
      </c>
      <c r="M156" s="173"/>
      <c r="N156" s="173"/>
      <c r="O156" s="173"/>
      <c r="P156" s="127" t="s">
        <v>61</v>
      </c>
      <c r="Q156" s="173"/>
      <c r="R156" s="127" t="s">
        <v>61</v>
      </c>
      <c r="S156" s="127" t="s">
        <v>61</v>
      </c>
      <c r="T156" s="127" t="s">
        <v>61</v>
      </c>
      <c r="U156" s="174" t="s">
        <v>61</v>
      </c>
      <c r="V156" s="127" t="s">
        <v>61</v>
      </c>
      <c r="W156" s="173"/>
      <c r="X156" s="126"/>
    </row>
    <row r="157" spans="1:24" s="7" customFormat="1" ht="44.25" customHeight="1">
      <c r="A157" s="227" t="s">
        <v>330</v>
      </c>
      <c r="B157" s="228"/>
      <c r="C157" s="128" t="s">
        <v>253</v>
      </c>
      <c r="D157" s="127" t="s">
        <v>61</v>
      </c>
      <c r="E157" s="173"/>
      <c r="F157" s="173"/>
      <c r="G157" s="173"/>
      <c r="H157" s="125"/>
      <c r="I157" s="173"/>
      <c r="J157" s="127" t="s">
        <v>61</v>
      </c>
      <c r="K157" s="173"/>
      <c r="L157" s="127" t="s">
        <v>61</v>
      </c>
      <c r="M157" s="173"/>
      <c r="N157" s="173"/>
      <c r="O157" s="173"/>
      <c r="P157" s="127" t="s">
        <v>61</v>
      </c>
      <c r="Q157" s="173"/>
      <c r="R157" s="127" t="s">
        <v>61</v>
      </c>
      <c r="S157" s="127" t="s">
        <v>61</v>
      </c>
      <c r="T157" s="127" t="s">
        <v>61</v>
      </c>
      <c r="U157" s="174" t="s">
        <v>61</v>
      </c>
      <c r="V157" s="127" t="s">
        <v>61</v>
      </c>
      <c r="W157" s="173"/>
      <c r="X157" s="126"/>
    </row>
    <row r="158" spans="1:24" s="7" customFormat="1" ht="32.25" customHeight="1">
      <c r="A158" s="225" t="s">
        <v>331</v>
      </c>
      <c r="B158" s="226"/>
      <c r="C158" s="128" t="s">
        <v>254</v>
      </c>
      <c r="D158" s="127"/>
      <c r="E158" s="173"/>
      <c r="F158" s="173"/>
      <c r="G158" s="173"/>
      <c r="H158" s="125"/>
      <c r="I158" s="173"/>
      <c r="J158" s="127"/>
      <c r="K158" s="173"/>
      <c r="L158" s="127"/>
      <c r="M158" s="173"/>
      <c r="N158" s="173"/>
      <c r="O158" s="173"/>
      <c r="P158" s="127"/>
      <c r="Q158" s="173"/>
      <c r="R158" s="127"/>
      <c r="S158" s="127"/>
      <c r="T158" s="127"/>
      <c r="U158" s="174"/>
      <c r="V158" s="127"/>
      <c r="W158" s="173"/>
      <c r="X158" s="126"/>
    </row>
    <row r="159" spans="1:24" s="7" customFormat="1" ht="24" customHeight="1">
      <c r="A159" s="227" t="s">
        <v>177</v>
      </c>
      <c r="B159" s="228"/>
      <c r="C159" s="131" t="s">
        <v>255</v>
      </c>
      <c r="D159" s="132" t="s">
        <v>61</v>
      </c>
      <c r="E159" s="175"/>
      <c r="F159" s="175"/>
      <c r="G159" s="175"/>
      <c r="H159" s="133"/>
      <c r="I159" s="175"/>
      <c r="J159" s="132" t="s">
        <v>61</v>
      </c>
      <c r="K159" s="175"/>
      <c r="L159" s="132" t="s">
        <v>61</v>
      </c>
      <c r="M159" s="175"/>
      <c r="N159" s="175"/>
      <c r="O159" s="175"/>
      <c r="P159" s="132" t="s">
        <v>61</v>
      </c>
      <c r="Q159" s="175"/>
      <c r="R159" s="132" t="s">
        <v>61</v>
      </c>
      <c r="S159" s="132" t="s">
        <v>61</v>
      </c>
      <c r="T159" s="132" t="s">
        <v>61</v>
      </c>
      <c r="U159" s="176" t="s">
        <v>61</v>
      </c>
      <c r="V159" s="51"/>
      <c r="W159" s="175"/>
      <c r="X159" s="134"/>
    </row>
    <row r="160" spans="1:24" s="7" customFormat="1" ht="15" customHeight="1">
      <c r="A160" s="55" t="s">
        <v>117</v>
      </c>
      <c r="B160" s="307" t="s">
        <v>167</v>
      </c>
      <c r="C160" s="307"/>
      <c r="D160" s="307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07"/>
      <c r="R160" s="307"/>
      <c r="S160" s="307"/>
      <c r="T160" s="307"/>
      <c r="U160" s="307"/>
      <c r="V160" s="307"/>
      <c r="W160" s="307"/>
      <c r="X160" s="308"/>
    </row>
    <row r="161" spans="1:24" s="7" customFormat="1" ht="15" customHeight="1">
      <c r="A161" s="55" t="s">
        <v>118</v>
      </c>
      <c r="B161" s="54"/>
      <c r="C161" s="54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3"/>
    </row>
    <row r="162" spans="1:24" s="7" customFormat="1" ht="15" customHeight="1">
      <c r="A162" s="55"/>
      <c r="B162" s="54"/>
      <c r="C162" s="54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3"/>
    </row>
    <row r="163" spans="1:24" s="7" customFormat="1" ht="15" customHeight="1">
      <c r="A163" s="56"/>
      <c r="B163" s="68" t="s">
        <v>152</v>
      </c>
      <c r="C163" s="67" t="s">
        <v>256</v>
      </c>
      <c r="D163" s="51" t="s">
        <v>61</v>
      </c>
      <c r="E163" s="213">
        <f>F163+G163</f>
        <v>0</v>
      </c>
      <c r="F163" s="213">
        <f>SUM(F161:F162)</f>
        <v>0</v>
      </c>
      <c r="G163" s="213">
        <f>SUM(G161:G162)</f>
        <v>0</v>
      </c>
      <c r="H163" s="51"/>
      <c r="I163" s="213">
        <f>SUM(I161:I162)</f>
        <v>0</v>
      </c>
      <c r="J163" s="51" t="s">
        <v>61</v>
      </c>
      <c r="K163" s="213">
        <f>SUM(K161:K162)</f>
        <v>0</v>
      </c>
      <c r="L163" s="51" t="s">
        <v>61</v>
      </c>
      <c r="M163" s="213">
        <f>N163+O163</f>
        <v>0</v>
      </c>
      <c r="N163" s="213">
        <f>SUM(N161:N162)</f>
        <v>0</v>
      </c>
      <c r="O163" s="213">
        <f>SUM(O161:O162)</f>
        <v>0</v>
      </c>
      <c r="P163" s="51" t="s">
        <v>61</v>
      </c>
      <c r="Q163" s="213">
        <f>SUM(Q161:Q162)</f>
        <v>0</v>
      </c>
      <c r="R163" s="51" t="s">
        <v>61</v>
      </c>
      <c r="S163" s="51" t="s">
        <v>61</v>
      </c>
      <c r="T163" s="51" t="s">
        <v>61</v>
      </c>
      <c r="U163" s="213">
        <f>SUM(U161:U162)</f>
        <v>0</v>
      </c>
      <c r="V163" s="51" t="s">
        <v>61</v>
      </c>
      <c r="W163" s="213">
        <f>SUM(W161:W162)</f>
        <v>0</v>
      </c>
      <c r="X163" s="53"/>
    </row>
    <row r="164" spans="1:24" s="7" customFormat="1" ht="50.25" customHeight="1">
      <c r="A164" s="227" t="s">
        <v>372</v>
      </c>
      <c r="B164" s="228"/>
      <c r="C164" s="128" t="s">
        <v>257</v>
      </c>
      <c r="D164" s="127" t="s">
        <v>61</v>
      </c>
      <c r="E164" s="173"/>
      <c r="F164" s="173"/>
      <c r="G164" s="173"/>
      <c r="H164" s="125"/>
      <c r="I164" s="173"/>
      <c r="J164" s="127" t="s">
        <v>61</v>
      </c>
      <c r="K164" s="173"/>
      <c r="L164" s="127" t="s">
        <v>61</v>
      </c>
      <c r="M164" s="173"/>
      <c r="N164" s="173"/>
      <c r="O164" s="173"/>
      <c r="P164" s="127" t="s">
        <v>61</v>
      </c>
      <c r="Q164" s="173"/>
      <c r="R164" s="127" t="s">
        <v>61</v>
      </c>
      <c r="S164" s="127" t="s">
        <v>61</v>
      </c>
      <c r="T164" s="127" t="s">
        <v>61</v>
      </c>
      <c r="U164" s="174" t="s">
        <v>61</v>
      </c>
      <c r="V164" s="127" t="s">
        <v>61</v>
      </c>
      <c r="W164" s="173"/>
      <c r="X164" s="126"/>
    </row>
    <row r="165" spans="1:24" s="7" customFormat="1" ht="18.75" customHeight="1">
      <c r="A165" s="227" t="s">
        <v>68</v>
      </c>
      <c r="B165" s="228"/>
      <c r="C165" s="128" t="s">
        <v>258</v>
      </c>
      <c r="D165" s="127" t="s">
        <v>61</v>
      </c>
      <c r="E165" s="173"/>
      <c r="F165" s="173"/>
      <c r="G165" s="173"/>
      <c r="H165" s="125"/>
      <c r="I165" s="173"/>
      <c r="J165" s="127" t="s">
        <v>61</v>
      </c>
      <c r="K165" s="173"/>
      <c r="L165" s="127" t="s">
        <v>61</v>
      </c>
      <c r="M165" s="173"/>
      <c r="N165" s="173"/>
      <c r="O165" s="173"/>
      <c r="P165" s="127" t="s">
        <v>61</v>
      </c>
      <c r="Q165" s="173"/>
      <c r="R165" s="127" t="s">
        <v>61</v>
      </c>
      <c r="S165" s="127" t="s">
        <v>61</v>
      </c>
      <c r="T165" s="127" t="s">
        <v>61</v>
      </c>
      <c r="U165" s="174" t="s">
        <v>61</v>
      </c>
      <c r="V165" s="127" t="s">
        <v>61</v>
      </c>
      <c r="W165" s="173"/>
      <c r="X165" s="126"/>
    </row>
    <row r="166" spans="1:24" s="7" customFormat="1" ht="28.5" customHeight="1">
      <c r="A166" s="227" t="s">
        <v>70</v>
      </c>
      <c r="B166" s="228"/>
      <c r="C166" s="128" t="s">
        <v>259</v>
      </c>
      <c r="D166" s="127" t="s">
        <v>61</v>
      </c>
      <c r="E166" s="173"/>
      <c r="F166" s="173"/>
      <c r="G166" s="173"/>
      <c r="H166" s="125"/>
      <c r="I166" s="173"/>
      <c r="J166" s="127" t="s">
        <v>61</v>
      </c>
      <c r="K166" s="173"/>
      <c r="L166" s="127" t="s">
        <v>61</v>
      </c>
      <c r="M166" s="173"/>
      <c r="N166" s="173"/>
      <c r="O166" s="173"/>
      <c r="P166" s="127" t="s">
        <v>61</v>
      </c>
      <c r="Q166" s="173"/>
      <c r="R166" s="127" t="s">
        <v>61</v>
      </c>
      <c r="S166" s="127" t="s">
        <v>61</v>
      </c>
      <c r="T166" s="127" t="s">
        <v>61</v>
      </c>
      <c r="U166" s="174" t="s">
        <v>61</v>
      </c>
      <c r="V166" s="127" t="s">
        <v>61</v>
      </c>
      <c r="W166" s="173"/>
      <c r="X166" s="126"/>
    </row>
    <row r="167" spans="1:24" s="7" customFormat="1" ht="52.5" customHeight="1">
      <c r="A167" s="227" t="s">
        <v>361</v>
      </c>
      <c r="B167" s="228"/>
      <c r="C167" s="128" t="s">
        <v>260</v>
      </c>
      <c r="D167" s="127" t="s">
        <v>61</v>
      </c>
      <c r="E167" s="173"/>
      <c r="F167" s="173"/>
      <c r="G167" s="173"/>
      <c r="H167" s="125"/>
      <c r="I167" s="173"/>
      <c r="J167" s="127" t="s">
        <v>61</v>
      </c>
      <c r="K167" s="173"/>
      <c r="L167" s="127" t="s">
        <v>61</v>
      </c>
      <c r="M167" s="173"/>
      <c r="N167" s="173"/>
      <c r="O167" s="173"/>
      <c r="P167" s="127" t="s">
        <v>61</v>
      </c>
      <c r="Q167" s="173"/>
      <c r="R167" s="127" t="s">
        <v>61</v>
      </c>
      <c r="S167" s="127" t="s">
        <v>61</v>
      </c>
      <c r="T167" s="127" t="s">
        <v>61</v>
      </c>
      <c r="U167" s="174" t="s">
        <v>61</v>
      </c>
      <c r="V167" s="127" t="s">
        <v>61</v>
      </c>
      <c r="W167" s="173"/>
      <c r="X167" s="126"/>
    </row>
    <row r="168" spans="1:24" s="7" customFormat="1" ht="55.5" customHeight="1">
      <c r="A168" s="227" t="s">
        <v>362</v>
      </c>
      <c r="B168" s="228"/>
      <c r="C168" s="128" t="s">
        <v>261</v>
      </c>
      <c r="D168" s="127" t="s">
        <v>61</v>
      </c>
      <c r="E168" s="173"/>
      <c r="F168" s="173"/>
      <c r="G168" s="173"/>
      <c r="H168" s="125"/>
      <c r="I168" s="173"/>
      <c r="J168" s="127" t="s">
        <v>61</v>
      </c>
      <c r="K168" s="173"/>
      <c r="L168" s="127" t="s">
        <v>61</v>
      </c>
      <c r="M168" s="173"/>
      <c r="N168" s="173"/>
      <c r="O168" s="173"/>
      <c r="P168" s="127" t="s">
        <v>61</v>
      </c>
      <c r="Q168" s="173"/>
      <c r="R168" s="127" t="s">
        <v>61</v>
      </c>
      <c r="S168" s="127" t="s">
        <v>61</v>
      </c>
      <c r="T168" s="127" t="s">
        <v>61</v>
      </c>
      <c r="U168" s="174" t="s">
        <v>61</v>
      </c>
      <c r="V168" s="127" t="s">
        <v>61</v>
      </c>
      <c r="W168" s="173"/>
      <c r="X168" s="126"/>
    </row>
    <row r="169" spans="1:24" s="7" customFormat="1" ht="49.5" customHeight="1">
      <c r="A169" s="227" t="s">
        <v>380</v>
      </c>
      <c r="B169" s="228"/>
      <c r="C169" s="128" t="s">
        <v>262</v>
      </c>
      <c r="D169" s="127" t="s">
        <v>61</v>
      </c>
      <c r="E169" s="173"/>
      <c r="F169" s="173"/>
      <c r="G169" s="173"/>
      <c r="H169" s="125"/>
      <c r="I169" s="173"/>
      <c r="J169" s="127" t="s">
        <v>61</v>
      </c>
      <c r="K169" s="173"/>
      <c r="L169" s="127" t="s">
        <v>61</v>
      </c>
      <c r="M169" s="173"/>
      <c r="N169" s="173"/>
      <c r="O169" s="173"/>
      <c r="P169" s="127" t="s">
        <v>61</v>
      </c>
      <c r="Q169" s="173"/>
      <c r="R169" s="127" t="s">
        <v>61</v>
      </c>
      <c r="S169" s="127" t="s">
        <v>61</v>
      </c>
      <c r="T169" s="127" t="s">
        <v>61</v>
      </c>
      <c r="U169" s="174" t="s">
        <v>61</v>
      </c>
      <c r="V169" s="127" t="s">
        <v>61</v>
      </c>
      <c r="W169" s="173"/>
      <c r="X169" s="126"/>
    </row>
    <row r="170" spans="1:24" s="7" customFormat="1" ht="39.75" customHeight="1">
      <c r="A170" s="227" t="s">
        <v>329</v>
      </c>
      <c r="B170" s="228"/>
      <c r="C170" s="128" t="s">
        <v>263</v>
      </c>
      <c r="D170" s="127" t="s">
        <v>61</v>
      </c>
      <c r="E170" s="173"/>
      <c r="F170" s="173"/>
      <c r="G170" s="173"/>
      <c r="H170" s="125"/>
      <c r="I170" s="173"/>
      <c r="J170" s="127" t="s">
        <v>61</v>
      </c>
      <c r="K170" s="173"/>
      <c r="L170" s="127" t="s">
        <v>61</v>
      </c>
      <c r="M170" s="173"/>
      <c r="N170" s="173"/>
      <c r="O170" s="173"/>
      <c r="P170" s="127" t="s">
        <v>61</v>
      </c>
      <c r="Q170" s="173"/>
      <c r="R170" s="127" t="s">
        <v>61</v>
      </c>
      <c r="S170" s="127" t="s">
        <v>61</v>
      </c>
      <c r="T170" s="127" t="s">
        <v>61</v>
      </c>
      <c r="U170" s="174" t="s">
        <v>61</v>
      </c>
      <c r="V170" s="127" t="s">
        <v>61</v>
      </c>
      <c r="W170" s="173"/>
      <c r="X170" s="126"/>
    </row>
    <row r="171" spans="1:24" s="7" customFormat="1" ht="44.25" customHeight="1">
      <c r="A171" s="227" t="s">
        <v>330</v>
      </c>
      <c r="B171" s="228"/>
      <c r="C171" s="128" t="s">
        <v>264</v>
      </c>
      <c r="D171" s="127" t="s">
        <v>61</v>
      </c>
      <c r="E171" s="173"/>
      <c r="F171" s="173"/>
      <c r="G171" s="173"/>
      <c r="H171" s="125"/>
      <c r="I171" s="173"/>
      <c r="J171" s="127" t="s">
        <v>61</v>
      </c>
      <c r="K171" s="173"/>
      <c r="L171" s="127" t="s">
        <v>61</v>
      </c>
      <c r="M171" s="173"/>
      <c r="N171" s="173"/>
      <c r="O171" s="173"/>
      <c r="P171" s="127" t="s">
        <v>61</v>
      </c>
      <c r="Q171" s="173"/>
      <c r="R171" s="127" t="s">
        <v>61</v>
      </c>
      <c r="S171" s="127" t="s">
        <v>61</v>
      </c>
      <c r="T171" s="127" t="s">
        <v>61</v>
      </c>
      <c r="U171" s="174" t="s">
        <v>61</v>
      </c>
      <c r="V171" s="127" t="s">
        <v>61</v>
      </c>
      <c r="W171" s="173"/>
      <c r="X171" s="126"/>
    </row>
    <row r="172" spans="1:24" s="7" customFormat="1" ht="32.25" customHeight="1">
      <c r="A172" s="225" t="s">
        <v>331</v>
      </c>
      <c r="B172" s="226"/>
      <c r="C172" s="128" t="s">
        <v>265</v>
      </c>
      <c r="D172" s="127"/>
      <c r="E172" s="173"/>
      <c r="F172" s="173"/>
      <c r="G172" s="173"/>
      <c r="H172" s="125"/>
      <c r="I172" s="173"/>
      <c r="J172" s="127"/>
      <c r="K172" s="173"/>
      <c r="L172" s="127"/>
      <c r="M172" s="173"/>
      <c r="N172" s="173"/>
      <c r="O172" s="173"/>
      <c r="P172" s="127"/>
      <c r="Q172" s="173"/>
      <c r="R172" s="127"/>
      <c r="S172" s="127"/>
      <c r="T172" s="127"/>
      <c r="U172" s="174"/>
      <c r="V172" s="127"/>
      <c r="W172" s="173"/>
      <c r="X172" s="126"/>
    </row>
    <row r="173" spans="1:24" s="7" customFormat="1" ht="24" customHeight="1">
      <c r="A173" s="227" t="s">
        <v>177</v>
      </c>
      <c r="B173" s="228"/>
      <c r="C173" s="131" t="s">
        <v>266</v>
      </c>
      <c r="D173" s="132" t="s">
        <v>61</v>
      </c>
      <c r="E173" s="175"/>
      <c r="F173" s="175"/>
      <c r="G173" s="175"/>
      <c r="H173" s="133"/>
      <c r="I173" s="175"/>
      <c r="J173" s="132" t="s">
        <v>61</v>
      </c>
      <c r="K173" s="175"/>
      <c r="L173" s="132" t="s">
        <v>61</v>
      </c>
      <c r="M173" s="175"/>
      <c r="N173" s="175"/>
      <c r="O173" s="175"/>
      <c r="P173" s="132" t="s">
        <v>61</v>
      </c>
      <c r="Q173" s="175"/>
      <c r="R173" s="132" t="s">
        <v>61</v>
      </c>
      <c r="S173" s="132" t="s">
        <v>61</v>
      </c>
      <c r="T173" s="132" t="s">
        <v>61</v>
      </c>
      <c r="U173" s="176" t="s">
        <v>61</v>
      </c>
      <c r="V173" s="51"/>
      <c r="W173" s="175"/>
      <c r="X173" s="134"/>
    </row>
    <row r="174" spans="1:24" s="7" customFormat="1" ht="15" customHeight="1">
      <c r="A174" s="55" t="s">
        <v>119</v>
      </c>
      <c r="B174" s="307" t="s">
        <v>29</v>
      </c>
      <c r="C174" s="307"/>
      <c r="D174" s="307"/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  <c r="R174" s="307"/>
      <c r="S174" s="307"/>
      <c r="T174" s="307"/>
      <c r="U174" s="307"/>
      <c r="V174" s="307"/>
      <c r="W174" s="307"/>
      <c r="X174" s="308"/>
    </row>
    <row r="175" spans="1:24" s="7" customFormat="1" ht="15" customHeight="1">
      <c r="A175" s="55" t="s">
        <v>120</v>
      </c>
      <c r="B175" s="54"/>
      <c r="C175" s="54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3"/>
    </row>
    <row r="176" spans="1:24" s="7" customFormat="1" ht="15" customHeight="1">
      <c r="A176" s="55"/>
      <c r="B176" s="54"/>
      <c r="C176" s="54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3"/>
    </row>
    <row r="177" spans="1:24" s="7" customFormat="1" ht="15" customHeight="1">
      <c r="A177" s="56"/>
      <c r="B177" s="68" t="s">
        <v>153</v>
      </c>
      <c r="C177" s="67" t="s">
        <v>267</v>
      </c>
      <c r="D177" s="51" t="s">
        <v>61</v>
      </c>
      <c r="E177" s="213">
        <f>F177+G177</f>
        <v>0</v>
      </c>
      <c r="F177" s="213">
        <f>SUM(F175:F176)</f>
        <v>0</v>
      </c>
      <c r="G177" s="213">
        <f>SUM(G175:G176)</f>
        <v>0</v>
      </c>
      <c r="H177" s="51"/>
      <c r="I177" s="213">
        <f>SUM(I175:I176)</f>
        <v>0</v>
      </c>
      <c r="J177" s="51" t="s">
        <v>61</v>
      </c>
      <c r="K177" s="213">
        <f>SUM(K175:K176)</f>
        <v>0</v>
      </c>
      <c r="L177" s="51" t="s">
        <v>61</v>
      </c>
      <c r="M177" s="213">
        <f>N177+O177</f>
        <v>0</v>
      </c>
      <c r="N177" s="213">
        <f>SUM(N175:N176)</f>
        <v>0</v>
      </c>
      <c r="O177" s="213">
        <f>SUM(O175:O176)</f>
        <v>0</v>
      </c>
      <c r="P177" s="51" t="s">
        <v>61</v>
      </c>
      <c r="Q177" s="213">
        <f>SUM(Q175:Q176)</f>
        <v>0</v>
      </c>
      <c r="R177" s="51" t="s">
        <v>61</v>
      </c>
      <c r="S177" s="51" t="s">
        <v>61</v>
      </c>
      <c r="T177" s="51" t="s">
        <v>61</v>
      </c>
      <c r="U177" s="213">
        <f>SUM(U175:U176)</f>
        <v>0</v>
      </c>
      <c r="V177" s="51" t="s">
        <v>61</v>
      </c>
      <c r="W177" s="213">
        <f>SUM(W175:W176)</f>
        <v>0</v>
      </c>
      <c r="X177" s="53"/>
    </row>
    <row r="178" spans="1:24" s="7" customFormat="1" ht="47.25" customHeight="1">
      <c r="A178" s="227" t="s">
        <v>373</v>
      </c>
      <c r="B178" s="228"/>
      <c r="C178" s="128" t="s">
        <v>268</v>
      </c>
      <c r="D178" s="127" t="s">
        <v>61</v>
      </c>
      <c r="E178" s="173"/>
      <c r="F178" s="173"/>
      <c r="G178" s="173"/>
      <c r="H178" s="125"/>
      <c r="I178" s="173"/>
      <c r="J178" s="127" t="s">
        <v>61</v>
      </c>
      <c r="K178" s="173"/>
      <c r="L178" s="127" t="s">
        <v>61</v>
      </c>
      <c r="M178" s="173"/>
      <c r="N178" s="173"/>
      <c r="O178" s="173"/>
      <c r="P178" s="127" t="s">
        <v>61</v>
      </c>
      <c r="Q178" s="173"/>
      <c r="R178" s="127" t="s">
        <v>61</v>
      </c>
      <c r="S178" s="127" t="s">
        <v>61</v>
      </c>
      <c r="T178" s="127" t="s">
        <v>61</v>
      </c>
      <c r="U178" s="174" t="s">
        <v>61</v>
      </c>
      <c r="V178" s="127" t="s">
        <v>61</v>
      </c>
      <c r="W178" s="173"/>
      <c r="X178" s="126"/>
    </row>
    <row r="179" spans="1:24" s="7" customFormat="1" ht="18.75" customHeight="1">
      <c r="A179" s="227" t="s">
        <v>68</v>
      </c>
      <c r="B179" s="228"/>
      <c r="C179" s="128" t="s">
        <v>269</v>
      </c>
      <c r="D179" s="127" t="s">
        <v>61</v>
      </c>
      <c r="E179" s="173"/>
      <c r="F179" s="173"/>
      <c r="G179" s="173"/>
      <c r="H179" s="125"/>
      <c r="I179" s="173"/>
      <c r="J179" s="127" t="s">
        <v>61</v>
      </c>
      <c r="K179" s="173"/>
      <c r="L179" s="127" t="s">
        <v>61</v>
      </c>
      <c r="M179" s="173"/>
      <c r="N179" s="173"/>
      <c r="O179" s="173"/>
      <c r="P179" s="127" t="s">
        <v>61</v>
      </c>
      <c r="Q179" s="173"/>
      <c r="R179" s="127" t="s">
        <v>61</v>
      </c>
      <c r="S179" s="127" t="s">
        <v>61</v>
      </c>
      <c r="T179" s="127" t="s">
        <v>61</v>
      </c>
      <c r="U179" s="174" t="s">
        <v>61</v>
      </c>
      <c r="V179" s="127" t="s">
        <v>61</v>
      </c>
      <c r="W179" s="173"/>
      <c r="X179" s="126"/>
    </row>
    <row r="180" spans="1:24" s="7" customFormat="1" ht="28.5" customHeight="1">
      <c r="A180" s="227" t="s">
        <v>70</v>
      </c>
      <c r="B180" s="228"/>
      <c r="C180" s="128" t="s">
        <v>270</v>
      </c>
      <c r="D180" s="127" t="s">
        <v>61</v>
      </c>
      <c r="E180" s="173"/>
      <c r="F180" s="173"/>
      <c r="G180" s="173"/>
      <c r="H180" s="125"/>
      <c r="I180" s="173"/>
      <c r="J180" s="127" t="s">
        <v>61</v>
      </c>
      <c r="K180" s="173"/>
      <c r="L180" s="127" t="s">
        <v>61</v>
      </c>
      <c r="M180" s="173"/>
      <c r="N180" s="173"/>
      <c r="O180" s="173"/>
      <c r="P180" s="127" t="s">
        <v>61</v>
      </c>
      <c r="Q180" s="173"/>
      <c r="R180" s="127" t="s">
        <v>61</v>
      </c>
      <c r="S180" s="127" t="s">
        <v>61</v>
      </c>
      <c r="T180" s="127" t="s">
        <v>61</v>
      </c>
      <c r="U180" s="174" t="s">
        <v>61</v>
      </c>
      <c r="V180" s="127" t="s">
        <v>61</v>
      </c>
      <c r="W180" s="173"/>
      <c r="X180" s="126"/>
    </row>
    <row r="181" spans="1:24" s="8" customFormat="1" ht="8.25" customHeight="1">
      <c r="A181" s="59"/>
      <c r="B181" s="59"/>
      <c r="C181" s="60"/>
      <c r="D181" s="61"/>
      <c r="E181" s="62"/>
      <c r="F181" s="62"/>
      <c r="G181" s="62"/>
      <c r="H181" s="62"/>
      <c r="I181" s="62"/>
      <c r="J181" s="61"/>
      <c r="K181" s="62"/>
      <c r="L181" s="61"/>
      <c r="M181" s="63"/>
      <c r="N181" s="62"/>
      <c r="O181" s="62"/>
      <c r="P181" s="61"/>
      <c r="Q181" s="62"/>
      <c r="R181" s="61"/>
      <c r="S181" s="61"/>
      <c r="T181" s="61"/>
      <c r="U181" s="62"/>
      <c r="V181" s="61"/>
      <c r="W181" s="62"/>
      <c r="X181" s="38"/>
    </row>
    <row r="182" spans="1:24" s="8" customFormat="1" ht="15.75" customHeight="1">
      <c r="A182" s="59"/>
      <c r="B182" s="59"/>
      <c r="C182" s="60"/>
      <c r="D182" s="61"/>
      <c r="E182" s="62"/>
      <c r="F182" s="62"/>
      <c r="G182" s="62"/>
      <c r="H182" s="62"/>
      <c r="I182" s="62"/>
      <c r="J182" s="61"/>
      <c r="K182" s="62"/>
      <c r="L182" s="61"/>
      <c r="M182" s="63">
        <v>5</v>
      </c>
      <c r="N182" s="62"/>
      <c r="O182" s="62"/>
      <c r="P182" s="61"/>
      <c r="Q182" s="62"/>
      <c r="R182" s="61"/>
      <c r="S182" s="61"/>
      <c r="T182" s="61"/>
      <c r="U182" s="62"/>
      <c r="V182" s="61"/>
      <c r="W182" s="220" t="s">
        <v>168</v>
      </c>
      <c r="X182" s="221"/>
    </row>
    <row r="183" spans="1:24" s="8" customFormat="1" ht="8.25" customHeight="1" thickBot="1">
      <c r="A183" s="59"/>
      <c r="B183" s="59"/>
      <c r="C183" s="60"/>
      <c r="D183" s="61"/>
      <c r="E183" s="62"/>
      <c r="F183" s="62"/>
      <c r="G183" s="62"/>
      <c r="H183" s="62"/>
      <c r="I183" s="62"/>
      <c r="J183" s="61"/>
      <c r="K183" s="62"/>
      <c r="L183" s="61"/>
      <c r="M183" s="62"/>
      <c r="N183" s="62"/>
      <c r="O183" s="62"/>
      <c r="P183" s="61"/>
      <c r="Q183" s="62"/>
      <c r="R183" s="61"/>
      <c r="S183" s="61"/>
      <c r="T183" s="61"/>
      <c r="U183" s="62"/>
      <c r="V183" s="61"/>
      <c r="W183" s="222"/>
      <c r="X183" s="222"/>
    </row>
    <row r="184" spans="1:24" s="6" customFormat="1" ht="15.75" customHeight="1" thickBot="1">
      <c r="A184" s="78" t="s">
        <v>16</v>
      </c>
      <c r="B184" s="70" t="s">
        <v>17</v>
      </c>
      <c r="C184" s="71" t="s">
        <v>18</v>
      </c>
      <c r="D184" s="72">
        <v>1</v>
      </c>
      <c r="E184" s="73">
        <v>2</v>
      </c>
      <c r="F184" s="73">
        <v>3</v>
      </c>
      <c r="G184" s="73">
        <v>4</v>
      </c>
      <c r="H184" s="73">
        <v>5</v>
      </c>
      <c r="I184" s="74">
        <v>6</v>
      </c>
      <c r="J184" s="75">
        <v>7</v>
      </c>
      <c r="K184" s="76">
        <v>8</v>
      </c>
      <c r="L184" s="72">
        <v>9</v>
      </c>
      <c r="M184" s="73">
        <v>10</v>
      </c>
      <c r="N184" s="73">
        <v>11</v>
      </c>
      <c r="O184" s="73">
        <v>12</v>
      </c>
      <c r="P184" s="73">
        <v>13</v>
      </c>
      <c r="Q184" s="74">
        <v>14</v>
      </c>
      <c r="R184" s="70">
        <v>15</v>
      </c>
      <c r="S184" s="71">
        <v>16</v>
      </c>
      <c r="T184" s="72">
        <v>17</v>
      </c>
      <c r="U184" s="73">
        <v>18</v>
      </c>
      <c r="V184" s="73">
        <v>19</v>
      </c>
      <c r="W184" s="74">
        <v>20</v>
      </c>
      <c r="X184" s="77">
        <v>21</v>
      </c>
    </row>
    <row r="185" spans="1:24" s="7" customFormat="1" ht="52.5" customHeight="1">
      <c r="A185" s="227" t="s">
        <v>361</v>
      </c>
      <c r="B185" s="228"/>
      <c r="C185" s="128" t="s">
        <v>271</v>
      </c>
      <c r="D185" s="127" t="s">
        <v>61</v>
      </c>
      <c r="E185" s="173"/>
      <c r="F185" s="173"/>
      <c r="G185" s="173"/>
      <c r="H185" s="125"/>
      <c r="I185" s="173"/>
      <c r="J185" s="127" t="s">
        <v>61</v>
      </c>
      <c r="K185" s="173"/>
      <c r="L185" s="127" t="s">
        <v>61</v>
      </c>
      <c r="M185" s="173"/>
      <c r="N185" s="173"/>
      <c r="O185" s="173"/>
      <c r="P185" s="127" t="s">
        <v>61</v>
      </c>
      <c r="Q185" s="173"/>
      <c r="R185" s="127" t="s">
        <v>61</v>
      </c>
      <c r="S185" s="127" t="s">
        <v>61</v>
      </c>
      <c r="T185" s="127" t="s">
        <v>61</v>
      </c>
      <c r="U185" s="174" t="s">
        <v>61</v>
      </c>
      <c r="V185" s="127" t="s">
        <v>61</v>
      </c>
      <c r="W185" s="173"/>
      <c r="X185" s="126"/>
    </row>
    <row r="186" spans="1:24" s="7" customFormat="1" ht="55.5" customHeight="1">
      <c r="A186" s="227" t="s">
        <v>362</v>
      </c>
      <c r="B186" s="228"/>
      <c r="C186" s="128" t="s">
        <v>272</v>
      </c>
      <c r="D186" s="127" t="s">
        <v>61</v>
      </c>
      <c r="E186" s="173"/>
      <c r="F186" s="173"/>
      <c r="G186" s="173"/>
      <c r="H186" s="125"/>
      <c r="I186" s="173"/>
      <c r="J186" s="127" t="s">
        <v>61</v>
      </c>
      <c r="K186" s="173"/>
      <c r="L186" s="127" t="s">
        <v>61</v>
      </c>
      <c r="M186" s="173"/>
      <c r="N186" s="173"/>
      <c r="O186" s="173"/>
      <c r="P186" s="127" t="s">
        <v>61</v>
      </c>
      <c r="Q186" s="173"/>
      <c r="R186" s="127" t="s">
        <v>61</v>
      </c>
      <c r="S186" s="127" t="s">
        <v>61</v>
      </c>
      <c r="T186" s="127" t="s">
        <v>61</v>
      </c>
      <c r="U186" s="174" t="s">
        <v>61</v>
      </c>
      <c r="V186" s="127" t="s">
        <v>61</v>
      </c>
      <c r="W186" s="173"/>
      <c r="X186" s="126"/>
    </row>
    <row r="187" spans="1:24" s="7" customFormat="1" ht="39.75" customHeight="1">
      <c r="A187" s="227" t="s">
        <v>380</v>
      </c>
      <c r="B187" s="228"/>
      <c r="C187" s="128" t="s">
        <v>273</v>
      </c>
      <c r="D187" s="127" t="s">
        <v>61</v>
      </c>
      <c r="E187" s="173"/>
      <c r="F187" s="173"/>
      <c r="G187" s="173"/>
      <c r="H187" s="125"/>
      <c r="I187" s="173"/>
      <c r="J187" s="127" t="s">
        <v>61</v>
      </c>
      <c r="K187" s="173"/>
      <c r="L187" s="127" t="s">
        <v>61</v>
      </c>
      <c r="M187" s="173"/>
      <c r="N187" s="173"/>
      <c r="O187" s="173"/>
      <c r="P187" s="127" t="s">
        <v>61</v>
      </c>
      <c r="Q187" s="173"/>
      <c r="R187" s="127" t="s">
        <v>61</v>
      </c>
      <c r="S187" s="127" t="s">
        <v>61</v>
      </c>
      <c r="T187" s="127" t="s">
        <v>61</v>
      </c>
      <c r="U187" s="174" t="s">
        <v>61</v>
      </c>
      <c r="V187" s="127" t="s">
        <v>61</v>
      </c>
      <c r="W187" s="173"/>
      <c r="X187" s="126"/>
    </row>
    <row r="188" spans="1:24" s="7" customFormat="1" ht="42.75" customHeight="1">
      <c r="A188" s="227" t="s">
        <v>329</v>
      </c>
      <c r="B188" s="228"/>
      <c r="C188" s="128" t="s">
        <v>315</v>
      </c>
      <c r="D188" s="127" t="s">
        <v>61</v>
      </c>
      <c r="E188" s="173"/>
      <c r="F188" s="173"/>
      <c r="G188" s="173"/>
      <c r="H188" s="125"/>
      <c r="I188" s="173"/>
      <c r="J188" s="127" t="s">
        <v>61</v>
      </c>
      <c r="K188" s="173"/>
      <c r="L188" s="127" t="s">
        <v>61</v>
      </c>
      <c r="M188" s="173"/>
      <c r="N188" s="173"/>
      <c r="O188" s="173"/>
      <c r="P188" s="127" t="s">
        <v>61</v>
      </c>
      <c r="Q188" s="173"/>
      <c r="R188" s="127" t="s">
        <v>61</v>
      </c>
      <c r="S188" s="127" t="s">
        <v>61</v>
      </c>
      <c r="T188" s="127" t="s">
        <v>61</v>
      </c>
      <c r="U188" s="174" t="s">
        <v>61</v>
      </c>
      <c r="V188" s="127" t="s">
        <v>61</v>
      </c>
      <c r="W188" s="173"/>
      <c r="X188" s="126"/>
    </row>
    <row r="189" spans="1:24" s="7" customFormat="1" ht="46.5" customHeight="1">
      <c r="A189" s="227" t="s">
        <v>330</v>
      </c>
      <c r="B189" s="228"/>
      <c r="C189" s="128" t="s">
        <v>316</v>
      </c>
      <c r="D189" s="127" t="s">
        <v>61</v>
      </c>
      <c r="E189" s="173"/>
      <c r="F189" s="173"/>
      <c r="G189" s="173"/>
      <c r="H189" s="125"/>
      <c r="I189" s="173"/>
      <c r="J189" s="127" t="s">
        <v>61</v>
      </c>
      <c r="K189" s="173"/>
      <c r="L189" s="127" t="s">
        <v>61</v>
      </c>
      <c r="M189" s="173"/>
      <c r="N189" s="173"/>
      <c r="O189" s="173"/>
      <c r="P189" s="127" t="s">
        <v>61</v>
      </c>
      <c r="Q189" s="173"/>
      <c r="R189" s="127" t="s">
        <v>61</v>
      </c>
      <c r="S189" s="127" t="s">
        <v>61</v>
      </c>
      <c r="T189" s="127" t="s">
        <v>61</v>
      </c>
      <c r="U189" s="174" t="s">
        <v>61</v>
      </c>
      <c r="V189" s="127" t="s">
        <v>61</v>
      </c>
      <c r="W189" s="173"/>
      <c r="X189" s="126"/>
    </row>
    <row r="190" spans="1:24" s="7" customFormat="1" ht="32.25" customHeight="1">
      <c r="A190" s="225" t="s">
        <v>331</v>
      </c>
      <c r="B190" s="226"/>
      <c r="C190" s="128" t="s">
        <v>274</v>
      </c>
      <c r="D190" s="127"/>
      <c r="E190" s="173"/>
      <c r="F190" s="173"/>
      <c r="G190" s="173"/>
      <c r="H190" s="125"/>
      <c r="I190" s="173"/>
      <c r="J190" s="127"/>
      <c r="K190" s="173"/>
      <c r="L190" s="127"/>
      <c r="M190" s="173"/>
      <c r="N190" s="173"/>
      <c r="O190" s="173"/>
      <c r="P190" s="127"/>
      <c r="Q190" s="173"/>
      <c r="R190" s="127"/>
      <c r="S190" s="127"/>
      <c r="T190" s="127"/>
      <c r="U190" s="174"/>
      <c r="V190" s="127"/>
      <c r="W190" s="173"/>
      <c r="X190" s="126"/>
    </row>
    <row r="191" spans="1:24" s="7" customFormat="1" ht="24" customHeight="1">
      <c r="A191" s="227" t="s">
        <v>177</v>
      </c>
      <c r="B191" s="228"/>
      <c r="C191" s="131" t="s">
        <v>275</v>
      </c>
      <c r="D191" s="132" t="s">
        <v>61</v>
      </c>
      <c r="E191" s="175"/>
      <c r="F191" s="175"/>
      <c r="G191" s="175"/>
      <c r="H191" s="133"/>
      <c r="I191" s="175"/>
      <c r="J191" s="132" t="s">
        <v>61</v>
      </c>
      <c r="K191" s="175"/>
      <c r="L191" s="132" t="s">
        <v>61</v>
      </c>
      <c r="M191" s="175"/>
      <c r="N191" s="175"/>
      <c r="O191" s="175"/>
      <c r="P191" s="132" t="s">
        <v>61</v>
      </c>
      <c r="Q191" s="175"/>
      <c r="R191" s="132" t="s">
        <v>61</v>
      </c>
      <c r="S191" s="132" t="s">
        <v>61</v>
      </c>
      <c r="T191" s="132" t="s">
        <v>61</v>
      </c>
      <c r="U191" s="176" t="s">
        <v>61</v>
      </c>
      <c r="V191" s="51"/>
      <c r="W191" s="175"/>
      <c r="X191" s="134"/>
    </row>
    <row r="192" spans="1:24" s="7" customFormat="1" ht="15" customHeight="1">
      <c r="A192" s="298" t="s">
        <v>62</v>
      </c>
      <c r="B192" s="299"/>
      <c r="C192" s="123" t="s">
        <v>276</v>
      </c>
      <c r="D192" s="124" t="s">
        <v>61</v>
      </c>
      <c r="E192" s="214">
        <f>E117+E131+E177+E149+E163</f>
        <v>0</v>
      </c>
      <c r="F192" s="214">
        <f>F117+F131+F177+F149+F163</f>
        <v>0</v>
      </c>
      <c r="G192" s="214">
        <f>G117+G131+G177+G149+G163</f>
        <v>0</v>
      </c>
      <c r="H192" s="125"/>
      <c r="I192" s="214">
        <f>I117+I131+I177+I149+I163</f>
        <v>0</v>
      </c>
      <c r="J192" s="124" t="s">
        <v>61</v>
      </c>
      <c r="K192" s="214">
        <f>K117+K131+K177+K149+K163</f>
        <v>0</v>
      </c>
      <c r="L192" s="124" t="s">
        <v>61</v>
      </c>
      <c r="M192" s="214">
        <f>M117+M131+M177+M149+M163</f>
        <v>0</v>
      </c>
      <c r="N192" s="214">
        <f>N117+N131+N177+N149+N163</f>
        <v>0</v>
      </c>
      <c r="O192" s="214">
        <f>O117+O131+O177+O149+O163</f>
        <v>0</v>
      </c>
      <c r="P192" s="124" t="s">
        <v>61</v>
      </c>
      <c r="Q192" s="214">
        <f>Q117+Q131+Q177+Q149+Q163</f>
        <v>0</v>
      </c>
      <c r="R192" s="124" t="s">
        <v>61</v>
      </c>
      <c r="S192" s="124" t="s">
        <v>61</v>
      </c>
      <c r="T192" s="124" t="s">
        <v>61</v>
      </c>
      <c r="U192" s="214">
        <f>U117+U131+U177+U149+U163</f>
        <v>0</v>
      </c>
      <c r="V192" s="124" t="s">
        <v>61</v>
      </c>
      <c r="W192" s="214">
        <f>W117+W131+W177+W149+W163</f>
        <v>0</v>
      </c>
      <c r="X192" s="126"/>
    </row>
    <row r="193" spans="1:24" s="7" customFormat="1" ht="40.5" customHeight="1">
      <c r="A193" s="223" t="s">
        <v>374</v>
      </c>
      <c r="B193" s="224"/>
      <c r="C193" s="131" t="s">
        <v>277</v>
      </c>
      <c r="D193" s="132" t="s">
        <v>61</v>
      </c>
      <c r="E193" s="175"/>
      <c r="F193" s="175"/>
      <c r="G193" s="175"/>
      <c r="H193" s="133"/>
      <c r="I193" s="175"/>
      <c r="J193" s="132" t="s">
        <v>61</v>
      </c>
      <c r="K193" s="175"/>
      <c r="L193" s="132" t="s">
        <v>61</v>
      </c>
      <c r="M193" s="175"/>
      <c r="N193" s="175"/>
      <c r="O193" s="175"/>
      <c r="P193" s="132" t="s">
        <v>61</v>
      </c>
      <c r="Q193" s="175"/>
      <c r="R193" s="132" t="s">
        <v>61</v>
      </c>
      <c r="S193" s="132" t="s">
        <v>61</v>
      </c>
      <c r="T193" s="132" t="s">
        <v>61</v>
      </c>
      <c r="U193" s="176" t="s">
        <v>61</v>
      </c>
      <c r="V193" s="132" t="s">
        <v>61</v>
      </c>
      <c r="W193" s="175"/>
      <c r="X193" s="134"/>
    </row>
    <row r="194" spans="1:24" s="7" customFormat="1" ht="18.75" customHeight="1">
      <c r="A194" s="223" t="s">
        <v>68</v>
      </c>
      <c r="B194" s="224"/>
      <c r="C194" s="128" t="s">
        <v>278</v>
      </c>
      <c r="D194" s="127" t="s">
        <v>61</v>
      </c>
      <c r="E194" s="173"/>
      <c r="F194" s="173"/>
      <c r="G194" s="173"/>
      <c r="H194" s="125"/>
      <c r="I194" s="173"/>
      <c r="J194" s="127" t="s">
        <v>61</v>
      </c>
      <c r="K194" s="173"/>
      <c r="L194" s="127" t="s">
        <v>61</v>
      </c>
      <c r="M194" s="173"/>
      <c r="N194" s="173"/>
      <c r="O194" s="173"/>
      <c r="P194" s="127" t="s">
        <v>61</v>
      </c>
      <c r="Q194" s="173"/>
      <c r="R194" s="127" t="s">
        <v>61</v>
      </c>
      <c r="S194" s="127" t="s">
        <v>61</v>
      </c>
      <c r="T194" s="127" t="s">
        <v>61</v>
      </c>
      <c r="U194" s="174" t="s">
        <v>61</v>
      </c>
      <c r="V194" s="127" t="s">
        <v>61</v>
      </c>
      <c r="W194" s="173"/>
      <c r="X194" s="126"/>
    </row>
    <row r="195" spans="1:24" s="7" customFormat="1" ht="28.5" customHeight="1">
      <c r="A195" s="223" t="s">
        <v>70</v>
      </c>
      <c r="B195" s="224"/>
      <c r="C195" s="128" t="s">
        <v>279</v>
      </c>
      <c r="D195" s="127" t="s">
        <v>61</v>
      </c>
      <c r="E195" s="173"/>
      <c r="F195" s="173"/>
      <c r="G195" s="173"/>
      <c r="H195" s="125"/>
      <c r="I195" s="173"/>
      <c r="J195" s="127" t="s">
        <v>61</v>
      </c>
      <c r="K195" s="173"/>
      <c r="L195" s="127" t="s">
        <v>61</v>
      </c>
      <c r="M195" s="173"/>
      <c r="N195" s="173"/>
      <c r="O195" s="173"/>
      <c r="P195" s="127" t="s">
        <v>61</v>
      </c>
      <c r="Q195" s="173"/>
      <c r="R195" s="127" t="s">
        <v>61</v>
      </c>
      <c r="S195" s="127" t="s">
        <v>61</v>
      </c>
      <c r="T195" s="127" t="s">
        <v>61</v>
      </c>
      <c r="U195" s="174" t="s">
        <v>61</v>
      </c>
      <c r="V195" s="127" t="s">
        <v>61</v>
      </c>
      <c r="W195" s="173"/>
      <c r="X195" s="126"/>
    </row>
    <row r="196" spans="1:24" s="7" customFormat="1" ht="57" customHeight="1">
      <c r="A196" s="223" t="s">
        <v>361</v>
      </c>
      <c r="B196" s="224"/>
      <c r="C196" s="128" t="s">
        <v>280</v>
      </c>
      <c r="D196" s="127" t="s">
        <v>61</v>
      </c>
      <c r="E196" s="173"/>
      <c r="F196" s="173"/>
      <c r="G196" s="173"/>
      <c r="H196" s="125"/>
      <c r="I196" s="173"/>
      <c r="J196" s="127" t="s">
        <v>61</v>
      </c>
      <c r="K196" s="173"/>
      <c r="L196" s="127" t="s">
        <v>61</v>
      </c>
      <c r="M196" s="173"/>
      <c r="N196" s="173"/>
      <c r="O196" s="173"/>
      <c r="P196" s="127" t="s">
        <v>61</v>
      </c>
      <c r="Q196" s="173"/>
      <c r="R196" s="127" t="s">
        <v>61</v>
      </c>
      <c r="S196" s="127" t="s">
        <v>61</v>
      </c>
      <c r="T196" s="127" t="s">
        <v>61</v>
      </c>
      <c r="U196" s="174" t="s">
        <v>61</v>
      </c>
      <c r="V196" s="127" t="s">
        <v>61</v>
      </c>
      <c r="W196" s="173"/>
      <c r="X196" s="126"/>
    </row>
    <row r="197" spans="1:24" s="7" customFormat="1" ht="55.5" customHeight="1">
      <c r="A197" s="223" t="s">
        <v>362</v>
      </c>
      <c r="B197" s="224"/>
      <c r="C197" s="128" t="s">
        <v>281</v>
      </c>
      <c r="D197" s="127" t="s">
        <v>61</v>
      </c>
      <c r="E197" s="173"/>
      <c r="F197" s="173"/>
      <c r="G197" s="173"/>
      <c r="H197" s="125"/>
      <c r="I197" s="173"/>
      <c r="J197" s="127" t="s">
        <v>61</v>
      </c>
      <c r="K197" s="173"/>
      <c r="L197" s="127" t="s">
        <v>61</v>
      </c>
      <c r="M197" s="173"/>
      <c r="N197" s="173"/>
      <c r="O197" s="173"/>
      <c r="P197" s="127" t="s">
        <v>61</v>
      </c>
      <c r="Q197" s="173"/>
      <c r="R197" s="127" t="s">
        <v>61</v>
      </c>
      <c r="S197" s="127" t="s">
        <v>61</v>
      </c>
      <c r="T197" s="127" t="s">
        <v>61</v>
      </c>
      <c r="U197" s="174" t="s">
        <v>61</v>
      </c>
      <c r="V197" s="127" t="s">
        <v>61</v>
      </c>
      <c r="W197" s="173"/>
      <c r="X197" s="126"/>
    </row>
    <row r="198" spans="1:24" s="7" customFormat="1" ht="49.5" customHeight="1">
      <c r="A198" s="223" t="s">
        <v>380</v>
      </c>
      <c r="B198" s="224"/>
      <c r="C198" s="128" t="s">
        <v>282</v>
      </c>
      <c r="D198" s="127" t="s">
        <v>61</v>
      </c>
      <c r="E198" s="173"/>
      <c r="F198" s="173"/>
      <c r="G198" s="173"/>
      <c r="H198" s="125"/>
      <c r="I198" s="173"/>
      <c r="J198" s="127" t="s">
        <v>61</v>
      </c>
      <c r="K198" s="173"/>
      <c r="L198" s="127" t="s">
        <v>61</v>
      </c>
      <c r="M198" s="173"/>
      <c r="N198" s="173"/>
      <c r="O198" s="173"/>
      <c r="P198" s="127" t="s">
        <v>61</v>
      </c>
      <c r="Q198" s="173"/>
      <c r="R198" s="127" t="s">
        <v>61</v>
      </c>
      <c r="S198" s="127" t="s">
        <v>61</v>
      </c>
      <c r="T198" s="127" t="s">
        <v>61</v>
      </c>
      <c r="U198" s="174" t="s">
        <v>61</v>
      </c>
      <c r="V198" s="127" t="s">
        <v>61</v>
      </c>
      <c r="W198" s="173"/>
      <c r="X198" s="126"/>
    </row>
    <row r="199" spans="1:24" s="7" customFormat="1" ht="46.5" customHeight="1">
      <c r="A199" s="223" t="s">
        <v>329</v>
      </c>
      <c r="B199" s="224"/>
      <c r="C199" s="128" t="s">
        <v>283</v>
      </c>
      <c r="D199" s="127" t="s">
        <v>61</v>
      </c>
      <c r="E199" s="173"/>
      <c r="F199" s="173"/>
      <c r="G199" s="173"/>
      <c r="H199" s="125"/>
      <c r="I199" s="173"/>
      <c r="J199" s="127" t="s">
        <v>61</v>
      </c>
      <c r="K199" s="173"/>
      <c r="L199" s="127" t="s">
        <v>61</v>
      </c>
      <c r="M199" s="173"/>
      <c r="N199" s="173"/>
      <c r="O199" s="173"/>
      <c r="P199" s="127" t="s">
        <v>61</v>
      </c>
      <c r="Q199" s="173"/>
      <c r="R199" s="127" t="s">
        <v>61</v>
      </c>
      <c r="S199" s="127" t="s">
        <v>61</v>
      </c>
      <c r="T199" s="127" t="s">
        <v>61</v>
      </c>
      <c r="U199" s="174" t="s">
        <v>61</v>
      </c>
      <c r="V199" s="127" t="s">
        <v>61</v>
      </c>
      <c r="W199" s="173"/>
      <c r="X199" s="126"/>
    </row>
    <row r="200" spans="1:24" s="7" customFormat="1" ht="45.75" customHeight="1">
      <c r="A200" s="223" t="s">
        <v>330</v>
      </c>
      <c r="B200" s="224"/>
      <c r="C200" s="128" t="s">
        <v>284</v>
      </c>
      <c r="D200" s="127"/>
      <c r="E200" s="173"/>
      <c r="F200" s="173"/>
      <c r="G200" s="173"/>
      <c r="H200" s="125"/>
      <c r="I200" s="173"/>
      <c r="J200" s="127"/>
      <c r="K200" s="173"/>
      <c r="L200" s="127"/>
      <c r="M200" s="173"/>
      <c r="N200" s="173"/>
      <c r="O200" s="173"/>
      <c r="P200" s="127"/>
      <c r="Q200" s="173"/>
      <c r="R200" s="127"/>
      <c r="S200" s="127"/>
      <c r="T200" s="127"/>
      <c r="U200" s="174"/>
      <c r="V200" s="127"/>
      <c r="W200" s="173"/>
      <c r="X200" s="126"/>
    </row>
    <row r="201" spans="1:24" s="7" customFormat="1" ht="34.5" customHeight="1">
      <c r="A201" s="223" t="s">
        <v>176</v>
      </c>
      <c r="B201" s="224"/>
      <c r="C201" s="128" t="s">
        <v>285</v>
      </c>
      <c r="D201" s="127" t="s">
        <v>61</v>
      </c>
      <c r="E201" s="173"/>
      <c r="F201" s="173"/>
      <c r="G201" s="173"/>
      <c r="H201" s="125"/>
      <c r="I201" s="173"/>
      <c r="J201" s="127" t="s">
        <v>61</v>
      </c>
      <c r="K201" s="173"/>
      <c r="L201" s="127" t="s">
        <v>61</v>
      </c>
      <c r="M201" s="173"/>
      <c r="N201" s="173"/>
      <c r="O201" s="173"/>
      <c r="P201" s="127" t="s">
        <v>61</v>
      </c>
      <c r="Q201" s="173"/>
      <c r="R201" s="127" t="s">
        <v>61</v>
      </c>
      <c r="S201" s="127" t="s">
        <v>61</v>
      </c>
      <c r="T201" s="127" t="s">
        <v>61</v>
      </c>
      <c r="U201" s="174" t="s">
        <v>61</v>
      </c>
      <c r="V201" s="127" t="s">
        <v>61</v>
      </c>
      <c r="W201" s="173"/>
      <c r="X201" s="126"/>
    </row>
    <row r="202" spans="1:24" s="7" customFormat="1" ht="24" customHeight="1" thickBot="1">
      <c r="A202" s="229" t="s">
        <v>177</v>
      </c>
      <c r="B202" s="230"/>
      <c r="C202" s="129" t="s">
        <v>286</v>
      </c>
      <c r="D202" s="135" t="s">
        <v>61</v>
      </c>
      <c r="E202" s="177"/>
      <c r="F202" s="177"/>
      <c r="G202" s="177"/>
      <c r="H202" s="57"/>
      <c r="I202" s="177"/>
      <c r="J202" s="135" t="s">
        <v>61</v>
      </c>
      <c r="K202" s="177"/>
      <c r="L202" s="135" t="s">
        <v>61</v>
      </c>
      <c r="M202" s="177"/>
      <c r="N202" s="177"/>
      <c r="O202" s="177"/>
      <c r="P202" s="135" t="s">
        <v>61</v>
      </c>
      <c r="Q202" s="177"/>
      <c r="R202" s="135" t="s">
        <v>61</v>
      </c>
      <c r="S202" s="135" t="s">
        <v>61</v>
      </c>
      <c r="T202" s="135" t="s">
        <v>61</v>
      </c>
      <c r="U202" s="178" t="s">
        <v>61</v>
      </c>
      <c r="V202" s="69"/>
      <c r="W202" s="177"/>
      <c r="X202" s="58"/>
    </row>
    <row r="203" spans="1:24" s="7" customFormat="1" ht="15" customHeight="1">
      <c r="A203" s="219" t="s">
        <v>43</v>
      </c>
      <c r="B203" s="233" t="s">
        <v>44</v>
      </c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4"/>
    </row>
    <row r="204" spans="1:24" s="7" customFormat="1" ht="15" customHeight="1">
      <c r="A204" s="52" t="s">
        <v>45</v>
      </c>
      <c r="B204" s="293" t="s">
        <v>363</v>
      </c>
      <c r="C204" s="293"/>
      <c r="D204" s="293"/>
      <c r="E204" s="293"/>
      <c r="F204" s="293"/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  <c r="X204" s="294"/>
    </row>
    <row r="205" spans="1:24" s="7" customFormat="1" ht="15" customHeight="1">
      <c r="A205" s="52" t="s">
        <v>46</v>
      </c>
      <c r="B205" s="293" t="s">
        <v>112</v>
      </c>
      <c r="C205" s="293"/>
      <c r="D205" s="293"/>
      <c r="E205" s="293"/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4"/>
    </row>
    <row r="206" spans="1:24" s="7" customFormat="1" ht="15" customHeight="1">
      <c r="A206" s="52" t="s">
        <v>47</v>
      </c>
      <c r="B206" s="50"/>
      <c r="C206" s="50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3"/>
    </row>
    <row r="207" spans="1:24" s="7" customFormat="1" ht="15" customHeight="1">
      <c r="A207" s="52"/>
      <c r="B207" s="50"/>
      <c r="C207" s="50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3"/>
    </row>
    <row r="208" spans="1:24" s="7" customFormat="1" ht="15" customHeight="1">
      <c r="A208" s="52"/>
      <c r="B208" s="50" t="s">
        <v>154</v>
      </c>
      <c r="C208" s="67" t="s">
        <v>287</v>
      </c>
      <c r="D208" s="51" t="s">
        <v>61</v>
      </c>
      <c r="E208" s="213">
        <f>F208+G208</f>
        <v>0</v>
      </c>
      <c r="F208" s="213">
        <f>SUM(F206:F207)</f>
        <v>0</v>
      </c>
      <c r="G208" s="213">
        <f>SUM(G206:G207)</f>
        <v>0</v>
      </c>
      <c r="H208" s="51"/>
      <c r="I208" s="213">
        <f>SUM(I206:I207)</f>
        <v>0</v>
      </c>
      <c r="J208" s="51" t="s">
        <v>61</v>
      </c>
      <c r="K208" s="213">
        <f>SUM(K206:K207)</f>
        <v>0</v>
      </c>
      <c r="L208" s="51" t="s">
        <v>61</v>
      </c>
      <c r="M208" s="213">
        <f>N208+O208</f>
        <v>0</v>
      </c>
      <c r="N208" s="213">
        <f>SUM(N206:N207)</f>
        <v>0</v>
      </c>
      <c r="O208" s="213">
        <f>SUM(O206:O207)</f>
        <v>0</v>
      </c>
      <c r="P208" s="51" t="s">
        <v>61</v>
      </c>
      <c r="Q208" s="213">
        <f>SUM(Q206:Q207)</f>
        <v>0</v>
      </c>
      <c r="R208" s="51" t="s">
        <v>61</v>
      </c>
      <c r="S208" s="51" t="s">
        <v>61</v>
      </c>
      <c r="T208" s="51" t="s">
        <v>61</v>
      </c>
      <c r="U208" s="213">
        <f>SUM(U206:U207)</f>
        <v>0</v>
      </c>
      <c r="V208" s="51" t="s">
        <v>61</v>
      </c>
      <c r="W208" s="213">
        <f>SUM(W206:W207)</f>
        <v>0</v>
      </c>
      <c r="X208" s="53"/>
    </row>
    <row r="209" spans="1:24" s="7" customFormat="1" ht="50.25" customHeight="1">
      <c r="A209" s="227" t="s">
        <v>375</v>
      </c>
      <c r="B209" s="228"/>
      <c r="C209" s="128" t="s">
        <v>288</v>
      </c>
      <c r="D209" s="127" t="s">
        <v>61</v>
      </c>
      <c r="E209" s="173"/>
      <c r="F209" s="173"/>
      <c r="G209" s="173"/>
      <c r="H209" s="125"/>
      <c r="I209" s="173"/>
      <c r="J209" s="127" t="s">
        <v>61</v>
      </c>
      <c r="K209" s="173"/>
      <c r="L209" s="127" t="s">
        <v>61</v>
      </c>
      <c r="M209" s="173"/>
      <c r="N209" s="173"/>
      <c r="O209" s="173"/>
      <c r="P209" s="127" t="s">
        <v>61</v>
      </c>
      <c r="Q209" s="173"/>
      <c r="R209" s="127" t="s">
        <v>61</v>
      </c>
      <c r="S209" s="127" t="s">
        <v>61</v>
      </c>
      <c r="T209" s="127" t="s">
        <v>61</v>
      </c>
      <c r="U209" s="174" t="s">
        <v>61</v>
      </c>
      <c r="V209" s="127" t="s">
        <v>61</v>
      </c>
      <c r="W209" s="173"/>
      <c r="X209" s="126"/>
    </row>
    <row r="210" spans="1:24" s="7" customFormat="1" ht="18.75" customHeight="1">
      <c r="A210" s="227" t="s">
        <v>68</v>
      </c>
      <c r="B210" s="228"/>
      <c r="C210" s="128" t="s">
        <v>289</v>
      </c>
      <c r="D210" s="127" t="s">
        <v>61</v>
      </c>
      <c r="E210" s="173"/>
      <c r="F210" s="173"/>
      <c r="G210" s="173"/>
      <c r="H210" s="125"/>
      <c r="I210" s="173"/>
      <c r="J210" s="127" t="s">
        <v>61</v>
      </c>
      <c r="K210" s="173"/>
      <c r="L210" s="127" t="s">
        <v>61</v>
      </c>
      <c r="M210" s="173"/>
      <c r="N210" s="173"/>
      <c r="O210" s="173"/>
      <c r="P210" s="127" t="s">
        <v>61</v>
      </c>
      <c r="Q210" s="173"/>
      <c r="R210" s="127" t="s">
        <v>61</v>
      </c>
      <c r="S210" s="127" t="s">
        <v>61</v>
      </c>
      <c r="T210" s="127" t="s">
        <v>61</v>
      </c>
      <c r="U210" s="174" t="s">
        <v>61</v>
      </c>
      <c r="V210" s="127" t="s">
        <v>61</v>
      </c>
      <c r="W210" s="173"/>
      <c r="X210" s="126"/>
    </row>
    <row r="211" spans="1:24" s="7" customFormat="1" ht="28.5" customHeight="1">
      <c r="A211" s="227" t="s">
        <v>70</v>
      </c>
      <c r="B211" s="228"/>
      <c r="C211" s="128" t="s">
        <v>290</v>
      </c>
      <c r="D211" s="127" t="s">
        <v>61</v>
      </c>
      <c r="E211" s="173"/>
      <c r="F211" s="173"/>
      <c r="G211" s="173"/>
      <c r="H211" s="125"/>
      <c r="I211" s="173"/>
      <c r="J211" s="127" t="s">
        <v>61</v>
      </c>
      <c r="K211" s="173"/>
      <c r="L211" s="127" t="s">
        <v>61</v>
      </c>
      <c r="M211" s="173"/>
      <c r="N211" s="173"/>
      <c r="O211" s="173"/>
      <c r="P211" s="127" t="s">
        <v>61</v>
      </c>
      <c r="Q211" s="173"/>
      <c r="R211" s="127" t="s">
        <v>61</v>
      </c>
      <c r="S211" s="127" t="s">
        <v>61</v>
      </c>
      <c r="T211" s="127" t="s">
        <v>61</v>
      </c>
      <c r="U211" s="174" t="s">
        <v>61</v>
      </c>
      <c r="V211" s="127" t="s">
        <v>61</v>
      </c>
      <c r="W211" s="173"/>
      <c r="X211" s="126"/>
    </row>
    <row r="212" spans="1:24" s="7" customFormat="1" ht="52.5" customHeight="1">
      <c r="A212" s="227" t="s">
        <v>361</v>
      </c>
      <c r="B212" s="228"/>
      <c r="C212" s="128" t="s">
        <v>291</v>
      </c>
      <c r="D212" s="127" t="s">
        <v>61</v>
      </c>
      <c r="E212" s="173"/>
      <c r="F212" s="173"/>
      <c r="G212" s="173"/>
      <c r="H212" s="125"/>
      <c r="I212" s="173"/>
      <c r="J212" s="127" t="s">
        <v>61</v>
      </c>
      <c r="K212" s="173"/>
      <c r="L212" s="127" t="s">
        <v>61</v>
      </c>
      <c r="M212" s="173"/>
      <c r="N212" s="173"/>
      <c r="O212" s="173"/>
      <c r="P212" s="127" t="s">
        <v>61</v>
      </c>
      <c r="Q212" s="173"/>
      <c r="R212" s="127" t="s">
        <v>61</v>
      </c>
      <c r="S212" s="127" t="s">
        <v>61</v>
      </c>
      <c r="T212" s="127" t="s">
        <v>61</v>
      </c>
      <c r="U212" s="174" t="s">
        <v>61</v>
      </c>
      <c r="V212" s="127" t="s">
        <v>61</v>
      </c>
      <c r="W212" s="173"/>
      <c r="X212" s="126"/>
    </row>
    <row r="213" spans="1:24" s="7" customFormat="1" ht="55.5" customHeight="1">
      <c r="A213" s="227" t="s">
        <v>362</v>
      </c>
      <c r="B213" s="228"/>
      <c r="C213" s="128" t="s">
        <v>292</v>
      </c>
      <c r="D213" s="127" t="s">
        <v>61</v>
      </c>
      <c r="E213" s="173"/>
      <c r="F213" s="173"/>
      <c r="G213" s="173"/>
      <c r="H213" s="125"/>
      <c r="I213" s="173"/>
      <c r="J213" s="127" t="s">
        <v>61</v>
      </c>
      <c r="K213" s="173"/>
      <c r="L213" s="127" t="s">
        <v>61</v>
      </c>
      <c r="M213" s="173"/>
      <c r="N213" s="173"/>
      <c r="O213" s="173"/>
      <c r="P213" s="127" t="s">
        <v>61</v>
      </c>
      <c r="Q213" s="173"/>
      <c r="R213" s="127" t="s">
        <v>61</v>
      </c>
      <c r="S213" s="127" t="s">
        <v>61</v>
      </c>
      <c r="T213" s="127" t="s">
        <v>61</v>
      </c>
      <c r="U213" s="174" t="s">
        <v>61</v>
      </c>
      <c r="V213" s="127" t="s">
        <v>61</v>
      </c>
      <c r="W213" s="173"/>
      <c r="X213" s="126"/>
    </row>
    <row r="214" spans="1:24" s="7" customFormat="1" ht="49.5" customHeight="1">
      <c r="A214" s="227" t="s">
        <v>380</v>
      </c>
      <c r="B214" s="228"/>
      <c r="C214" s="128" t="s">
        <v>293</v>
      </c>
      <c r="D214" s="127" t="s">
        <v>61</v>
      </c>
      <c r="E214" s="173"/>
      <c r="F214" s="173"/>
      <c r="G214" s="173"/>
      <c r="H214" s="125"/>
      <c r="I214" s="173"/>
      <c r="J214" s="127" t="s">
        <v>61</v>
      </c>
      <c r="K214" s="173"/>
      <c r="L214" s="127" t="s">
        <v>61</v>
      </c>
      <c r="M214" s="173"/>
      <c r="N214" s="173"/>
      <c r="O214" s="173"/>
      <c r="P214" s="127" t="s">
        <v>61</v>
      </c>
      <c r="Q214" s="173"/>
      <c r="R214" s="127" t="s">
        <v>61</v>
      </c>
      <c r="S214" s="127" t="s">
        <v>61</v>
      </c>
      <c r="T214" s="127" t="s">
        <v>61</v>
      </c>
      <c r="U214" s="174" t="s">
        <v>61</v>
      </c>
      <c r="V214" s="127" t="s">
        <v>61</v>
      </c>
      <c r="W214" s="173"/>
      <c r="X214" s="126"/>
    </row>
    <row r="215" spans="1:24" s="7" customFormat="1" ht="42.75" customHeight="1">
      <c r="A215" s="227" t="s">
        <v>329</v>
      </c>
      <c r="B215" s="228"/>
      <c r="C215" s="128" t="s">
        <v>294</v>
      </c>
      <c r="D215" s="127" t="s">
        <v>61</v>
      </c>
      <c r="E215" s="173"/>
      <c r="F215" s="173"/>
      <c r="G215" s="173"/>
      <c r="H215" s="125"/>
      <c r="I215" s="173"/>
      <c r="J215" s="127" t="s">
        <v>61</v>
      </c>
      <c r="K215" s="173"/>
      <c r="L215" s="127" t="s">
        <v>61</v>
      </c>
      <c r="M215" s="173"/>
      <c r="N215" s="173"/>
      <c r="O215" s="173"/>
      <c r="P215" s="127" t="s">
        <v>61</v>
      </c>
      <c r="Q215" s="173"/>
      <c r="R215" s="127" t="s">
        <v>61</v>
      </c>
      <c r="S215" s="127" t="s">
        <v>61</v>
      </c>
      <c r="T215" s="127" t="s">
        <v>61</v>
      </c>
      <c r="U215" s="174" t="s">
        <v>61</v>
      </c>
      <c r="V215" s="127" t="s">
        <v>61</v>
      </c>
      <c r="W215" s="173"/>
      <c r="X215" s="126"/>
    </row>
    <row r="216" spans="1:24" s="7" customFormat="1" ht="44.25" customHeight="1">
      <c r="A216" s="227" t="s">
        <v>330</v>
      </c>
      <c r="B216" s="228"/>
      <c r="C216" s="128" t="s">
        <v>295</v>
      </c>
      <c r="D216" s="127" t="s">
        <v>61</v>
      </c>
      <c r="E216" s="173"/>
      <c r="F216" s="173"/>
      <c r="G216" s="173"/>
      <c r="H216" s="125"/>
      <c r="I216" s="173"/>
      <c r="J216" s="127" t="s">
        <v>61</v>
      </c>
      <c r="K216" s="173"/>
      <c r="L216" s="127" t="s">
        <v>61</v>
      </c>
      <c r="M216" s="173"/>
      <c r="N216" s="173"/>
      <c r="O216" s="173"/>
      <c r="P216" s="127" t="s">
        <v>61</v>
      </c>
      <c r="Q216" s="173"/>
      <c r="R216" s="127" t="s">
        <v>61</v>
      </c>
      <c r="S216" s="127" t="s">
        <v>61</v>
      </c>
      <c r="T216" s="127" t="s">
        <v>61</v>
      </c>
      <c r="U216" s="174" t="s">
        <v>61</v>
      </c>
      <c r="V216" s="127" t="s">
        <v>61</v>
      </c>
      <c r="W216" s="173"/>
      <c r="X216" s="126"/>
    </row>
    <row r="217" spans="1:24" s="7" customFormat="1" ht="32.25" customHeight="1">
      <c r="A217" s="225" t="s">
        <v>331</v>
      </c>
      <c r="B217" s="226"/>
      <c r="C217" s="128" t="s">
        <v>296</v>
      </c>
      <c r="D217" s="127"/>
      <c r="E217" s="173"/>
      <c r="F217" s="173"/>
      <c r="G217" s="173"/>
      <c r="H217" s="125"/>
      <c r="I217" s="173"/>
      <c r="J217" s="127"/>
      <c r="K217" s="173"/>
      <c r="L217" s="127"/>
      <c r="M217" s="173"/>
      <c r="N217" s="173"/>
      <c r="O217" s="173"/>
      <c r="P217" s="127"/>
      <c r="Q217" s="173"/>
      <c r="R217" s="127"/>
      <c r="S217" s="127"/>
      <c r="T217" s="127"/>
      <c r="U217" s="174"/>
      <c r="V217" s="127"/>
      <c r="W217" s="173"/>
      <c r="X217" s="126"/>
    </row>
    <row r="218" spans="1:24" s="7" customFormat="1" ht="24" customHeight="1">
      <c r="A218" s="227" t="s">
        <v>177</v>
      </c>
      <c r="B218" s="228"/>
      <c r="C218" s="131" t="s">
        <v>297</v>
      </c>
      <c r="D218" s="132" t="s">
        <v>61</v>
      </c>
      <c r="E218" s="175"/>
      <c r="F218" s="175"/>
      <c r="G218" s="175"/>
      <c r="H218" s="133"/>
      <c r="I218" s="175"/>
      <c r="J218" s="132" t="s">
        <v>61</v>
      </c>
      <c r="K218" s="175"/>
      <c r="L218" s="132" t="s">
        <v>61</v>
      </c>
      <c r="M218" s="175"/>
      <c r="N218" s="175"/>
      <c r="O218" s="175"/>
      <c r="P218" s="132" t="s">
        <v>61</v>
      </c>
      <c r="Q218" s="175"/>
      <c r="R218" s="132" t="s">
        <v>61</v>
      </c>
      <c r="S218" s="132" t="s">
        <v>61</v>
      </c>
      <c r="T218" s="132" t="s">
        <v>61</v>
      </c>
      <c r="U218" s="176" t="s">
        <v>61</v>
      </c>
      <c r="V218" s="51"/>
      <c r="W218" s="175"/>
      <c r="X218" s="134"/>
    </row>
    <row r="219" spans="1:24" s="7" customFormat="1" ht="15" customHeight="1">
      <c r="A219" s="55" t="s">
        <v>48</v>
      </c>
      <c r="B219" s="307" t="s">
        <v>98</v>
      </c>
      <c r="C219" s="307"/>
      <c r="D219" s="307"/>
      <c r="E219" s="307"/>
      <c r="F219" s="307"/>
      <c r="G219" s="307"/>
      <c r="H219" s="307"/>
      <c r="I219" s="307"/>
      <c r="J219" s="307"/>
      <c r="K219" s="307"/>
      <c r="L219" s="307"/>
      <c r="M219" s="307"/>
      <c r="N219" s="307"/>
      <c r="O219" s="307"/>
      <c r="P219" s="307"/>
      <c r="Q219" s="307"/>
      <c r="R219" s="307"/>
      <c r="S219" s="307"/>
      <c r="T219" s="307"/>
      <c r="U219" s="307"/>
      <c r="V219" s="307"/>
      <c r="W219" s="307"/>
      <c r="X219" s="308"/>
    </row>
    <row r="220" spans="1:24" s="7" customFormat="1" ht="15" customHeight="1">
      <c r="A220" s="55" t="s">
        <v>49</v>
      </c>
      <c r="B220" s="54"/>
      <c r="C220" s="54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3"/>
    </row>
    <row r="221" spans="1:24" s="7" customFormat="1" ht="15" customHeight="1">
      <c r="A221" s="55"/>
      <c r="B221" s="54"/>
      <c r="C221" s="54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3"/>
    </row>
    <row r="222" spans="1:24" s="7" customFormat="1" ht="15" customHeight="1">
      <c r="A222" s="56"/>
      <c r="B222" s="68" t="s">
        <v>155</v>
      </c>
      <c r="C222" s="67" t="s">
        <v>298</v>
      </c>
      <c r="D222" s="51" t="s">
        <v>61</v>
      </c>
      <c r="E222" s="213">
        <f>F222+G222</f>
        <v>0</v>
      </c>
      <c r="F222" s="213">
        <f>SUM(F220:F221)</f>
        <v>0</v>
      </c>
      <c r="G222" s="213">
        <f>SUM(G220:G221)</f>
        <v>0</v>
      </c>
      <c r="H222" s="51"/>
      <c r="I222" s="213">
        <f>SUM(I220:I221)</f>
        <v>0</v>
      </c>
      <c r="J222" s="51" t="s">
        <v>61</v>
      </c>
      <c r="K222" s="213">
        <f>SUM(K220:K221)</f>
        <v>0</v>
      </c>
      <c r="L222" s="51" t="s">
        <v>61</v>
      </c>
      <c r="M222" s="213">
        <f>N222+O222</f>
        <v>0</v>
      </c>
      <c r="N222" s="213">
        <f>SUM(N220:N221)</f>
        <v>0</v>
      </c>
      <c r="O222" s="213">
        <f>SUM(O220:O221)</f>
        <v>0</v>
      </c>
      <c r="P222" s="51" t="s">
        <v>61</v>
      </c>
      <c r="Q222" s="213">
        <f>SUM(Q220:Q221)</f>
        <v>0</v>
      </c>
      <c r="R222" s="51" t="s">
        <v>61</v>
      </c>
      <c r="S222" s="51" t="s">
        <v>61</v>
      </c>
      <c r="T222" s="51" t="s">
        <v>61</v>
      </c>
      <c r="U222" s="213">
        <f>SUM(U220:U221)</f>
        <v>0</v>
      </c>
      <c r="V222" s="51" t="s">
        <v>61</v>
      </c>
      <c r="W222" s="213">
        <f>SUM(W220:W221)</f>
        <v>0</v>
      </c>
      <c r="X222" s="53"/>
    </row>
    <row r="223" spans="1:24" s="7" customFormat="1" ht="50.25" customHeight="1">
      <c r="A223" s="227" t="s">
        <v>376</v>
      </c>
      <c r="B223" s="228"/>
      <c r="C223" s="128" t="s">
        <v>299</v>
      </c>
      <c r="D223" s="127" t="s">
        <v>61</v>
      </c>
      <c r="E223" s="173"/>
      <c r="F223" s="173"/>
      <c r="G223" s="173"/>
      <c r="H223" s="125"/>
      <c r="I223" s="173"/>
      <c r="J223" s="127" t="s">
        <v>61</v>
      </c>
      <c r="K223" s="173"/>
      <c r="L223" s="127" t="s">
        <v>61</v>
      </c>
      <c r="M223" s="173"/>
      <c r="N223" s="173"/>
      <c r="O223" s="173"/>
      <c r="P223" s="127" t="s">
        <v>61</v>
      </c>
      <c r="Q223" s="173"/>
      <c r="R223" s="127" t="s">
        <v>61</v>
      </c>
      <c r="S223" s="127" t="s">
        <v>61</v>
      </c>
      <c r="T223" s="127" t="s">
        <v>61</v>
      </c>
      <c r="U223" s="174" t="s">
        <v>61</v>
      </c>
      <c r="V223" s="127" t="s">
        <v>61</v>
      </c>
      <c r="W223" s="173"/>
      <c r="X223" s="126"/>
    </row>
    <row r="224" spans="1:24" s="7" customFormat="1" ht="18.75" customHeight="1">
      <c r="A224" s="227" t="s">
        <v>68</v>
      </c>
      <c r="B224" s="228"/>
      <c r="C224" s="128" t="s">
        <v>300</v>
      </c>
      <c r="D224" s="127" t="s">
        <v>61</v>
      </c>
      <c r="E224" s="173"/>
      <c r="F224" s="173"/>
      <c r="G224" s="173"/>
      <c r="H224" s="125"/>
      <c r="I224" s="173"/>
      <c r="J224" s="127" t="s">
        <v>61</v>
      </c>
      <c r="K224" s="173"/>
      <c r="L224" s="127" t="s">
        <v>61</v>
      </c>
      <c r="M224" s="173"/>
      <c r="N224" s="173"/>
      <c r="O224" s="173"/>
      <c r="P224" s="127" t="s">
        <v>61</v>
      </c>
      <c r="Q224" s="173"/>
      <c r="R224" s="127" t="s">
        <v>61</v>
      </c>
      <c r="S224" s="127" t="s">
        <v>61</v>
      </c>
      <c r="T224" s="127" t="s">
        <v>61</v>
      </c>
      <c r="U224" s="174" t="s">
        <v>61</v>
      </c>
      <c r="V224" s="127" t="s">
        <v>61</v>
      </c>
      <c r="W224" s="173"/>
      <c r="X224" s="126"/>
    </row>
    <row r="225" spans="1:24" s="7" customFormat="1" ht="28.5" customHeight="1">
      <c r="A225" s="227" t="s">
        <v>70</v>
      </c>
      <c r="B225" s="228"/>
      <c r="C225" s="128" t="s">
        <v>301</v>
      </c>
      <c r="D225" s="127" t="s">
        <v>61</v>
      </c>
      <c r="E225" s="173"/>
      <c r="F225" s="173"/>
      <c r="G225" s="173"/>
      <c r="H225" s="125"/>
      <c r="I225" s="173"/>
      <c r="J225" s="127" t="s">
        <v>61</v>
      </c>
      <c r="K225" s="173"/>
      <c r="L225" s="127" t="s">
        <v>61</v>
      </c>
      <c r="M225" s="173"/>
      <c r="N225" s="173"/>
      <c r="O225" s="173"/>
      <c r="P225" s="127" t="s">
        <v>61</v>
      </c>
      <c r="Q225" s="173"/>
      <c r="R225" s="127" t="s">
        <v>61</v>
      </c>
      <c r="S225" s="127" t="s">
        <v>61</v>
      </c>
      <c r="T225" s="127" t="s">
        <v>61</v>
      </c>
      <c r="U225" s="174" t="s">
        <v>61</v>
      </c>
      <c r="V225" s="127" t="s">
        <v>61</v>
      </c>
      <c r="W225" s="173"/>
      <c r="X225" s="126"/>
    </row>
    <row r="226" spans="1:24" s="8" customFormat="1" ht="8.25" customHeight="1">
      <c r="A226" s="59"/>
      <c r="B226" s="59"/>
      <c r="C226" s="60"/>
      <c r="D226" s="61"/>
      <c r="E226" s="62"/>
      <c r="F226" s="62"/>
      <c r="G226" s="62"/>
      <c r="H226" s="62"/>
      <c r="I226" s="62"/>
      <c r="J226" s="61"/>
      <c r="K226" s="62"/>
      <c r="L226" s="61"/>
      <c r="M226" s="63"/>
      <c r="N226" s="62"/>
      <c r="O226" s="62"/>
      <c r="P226" s="61"/>
      <c r="Q226" s="62"/>
      <c r="R226" s="61"/>
      <c r="S226" s="61"/>
      <c r="T226" s="61"/>
      <c r="U226" s="62"/>
      <c r="V226" s="61"/>
      <c r="W226" s="62"/>
      <c r="X226" s="38"/>
    </row>
    <row r="227" spans="1:24" s="8" customFormat="1" ht="15.75" customHeight="1">
      <c r="A227" s="59"/>
      <c r="B227" s="59"/>
      <c r="C227" s="60"/>
      <c r="D227" s="61"/>
      <c r="E227" s="62"/>
      <c r="F227" s="62"/>
      <c r="G227" s="62"/>
      <c r="H227" s="62"/>
      <c r="I227" s="62"/>
      <c r="J227" s="61"/>
      <c r="K227" s="62"/>
      <c r="L227" s="61"/>
      <c r="M227" s="63">
        <v>6</v>
      </c>
      <c r="N227" s="62"/>
      <c r="O227" s="62"/>
      <c r="P227" s="61"/>
      <c r="Q227" s="62"/>
      <c r="R227" s="61"/>
      <c r="S227" s="61"/>
      <c r="T227" s="61"/>
      <c r="U227" s="62"/>
      <c r="V227" s="61"/>
      <c r="W227" s="220" t="s">
        <v>168</v>
      </c>
      <c r="X227" s="221"/>
    </row>
    <row r="228" spans="1:24" s="8" customFormat="1" ht="8.25" customHeight="1" thickBot="1">
      <c r="A228" s="59"/>
      <c r="B228" s="59"/>
      <c r="C228" s="60"/>
      <c r="D228" s="61"/>
      <c r="E228" s="62"/>
      <c r="F228" s="62"/>
      <c r="G228" s="62"/>
      <c r="H228" s="62"/>
      <c r="I228" s="62"/>
      <c r="J228" s="61"/>
      <c r="K228" s="62"/>
      <c r="L228" s="61"/>
      <c r="M228" s="62"/>
      <c r="N228" s="62"/>
      <c r="O228" s="62"/>
      <c r="P228" s="61"/>
      <c r="Q228" s="62"/>
      <c r="R228" s="61"/>
      <c r="S228" s="61"/>
      <c r="T228" s="61"/>
      <c r="U228" s="62"/>
      <c r="V228" s="61"/>
      <c r="W228" s="222"/>
      <c r="X228" s="222"/>
    </row>
    <row r="229" spans="1:24" s="6" customFormat="1" ht="15.75" customHeight="1" thickBot="1">
      <c r="A229" s="78" t="s">
        <v>16</v>
      </c>
      <c r="B229" s="70" t="s">
        <v>17</v>
      </c>
      <c r="C229" s="71" t="s">
        <v>18</v>
      </c>
      <c r="D229" s="72">
        <v>1</v>
      </c>
      <c r="E229" s="73">
        <v>2</v>
      </c>
      <c r="F229" s="73">
        <v>3</v>
      </c>
      <c r="G229" s="73">
        <v>4</v>
      </c>
      <c r="H229" s="73">
        <v>5</v>
      </c>
      <c r="I229" s="74">
        <v>6</v>
      </c>
      <c r="J229" s="75">
        <v>7</v>
      </c>
      <c r="K229" s="76">
        <v>8</v>
      </c>
      <c r="L229" s="72">
        <v>9</v>
      </c>
      <c r="M229" s="73">
        <v>10</v>
      </c>
      <c r="N229" s="73">
        <v>11</v>
      </c>
      <c r="O229" s="73">
        <v>12</v>
      </c>
      <c r="P229" s="73">
        <v>13</v>
      </c>
      <c r="Q229" s="74">
        <v>14</v>
      </c>
      <c r="R229" s="70">
        <v>15</v>
      </c>
      <c r="S229" s="71">
        <v>16</v>
      </c>
      <c r="T229" s="72">
        <v>17</v>
      </c>
      <c r="U229" s="73">
        <v>18</v>
      </c>
      <c r="V229" s="73">
        <v>19</v>
      </c>
      <c r="W229" s="74">
        <v>20</v>
      </c>
      <c r="X229" s="77">
        <v>21</v>
      </c>
    </row>
    <row r="230" spans="1:24" s="7" customFormat="1" ht="52.5" customHeight="1">
      <c r="A230" s="227" t="s">
        <v>361</v>
      </c>
      <c r="B230" s="228"/>
      <c r="C230" s="128" t="s">
        <v>302</v>
      </c>
      <c r="D230" s="127" t="s">
        <v>61</v>
      </c>
      <c r="E230" s="173"/>
      <c r="F230" s="173"/>
      <c r="G230" s="173"/>
      <c r="H230" s="125"/>
      <c r="I230" s="173"/>
      <c r="J230" s="127" t="s">
        <v>61</v>
      </c>
      <c r="K230" s="173"/>
      <c r="L230" s="127" t="s">
        <v>61</v>
      </c>
      <c r="M230" s="173"/>
      <c r="N230" s="173"/>
      <c r="O230" s="173"/>
      <c r="P230" s="127" t="s">
        <v>61</v>
      </c>
      <c r="Q230" s="173"/>
      <c r="R230" s="127" t="s">
        <v>61</v>
      </c>
      <c r="S230" s="127" t="s">
        <v>61</v>
      </c>
      <c r="T230" s="127" t="s">
        <v>61</v>
      </c>
      <c r="U230" s="174" t="s">
        <v>61</v>
      </c>
      <c r="V230" s="127" t="s">
        <v>61</v>
      </c>
      <c r="W230" s="173"/>
      <c r="X230" s="126"/>
    </row>
    <row r="231" spans="1:24" s="7" customFormat="1" ht="55.5" customHeight="1">
      <c r="A231" s="227" t="s">
        <v>362</v>
      </c>
      <c r="B231" s="228"/>
      <c r="C231" s="128" t="s">
        <v>303</v>
      </c>
      <c r="D231" s="127" t="s">
        <v>61</v>
      </c>
      <c r="E231" s="173"/>
      <c r="F231" s="173"/>
      <c r="G231" s="173"/>
      <c r="H231" s="125"/>
      <c r="I231" s="173"/>
      <c r="J231" s="127" t="s">
        <v>61</v>
      </c>
      <c r="K231" s="173"/>
      <c r="L231" s="127" t="s">
        <v>61</v>
      </c>
      <c r="M231" s="173"/>
      <c r="N231" s="173"/>
      <c r="O231" s="173"/>
      <c r="P231" s="127" t="s">
        <v>61</v>
      </c>
      <c r="Q231" s="173"/>
      <c r="R231" s="127" t="s">
        <v>61</v>
      </c>
      <c r="S231" s="127" t="s">
        <v>61</v>
      </c>
      <c r="T231" s="127" t="s">
        <v>61</v>
      </c>
      <c r="U231" s="174" t="s">
        <v>61</v>
      </c>
      <c r="V231" s="127" t="s">
        <v>61</v>
      </c>
      <c r="W231" s="173"/>
      <c r="X231" s="126"/>
    </row>
    <row r="232" spans="1:24" s="7" customFormat="1" ht="49.5" customHeight="1">
      <c r="A232" s="227" t="s">
        <v>380</v>
      </c>
      <c r="B232" s="228"/>
      <c r="C232" s="128" t="s">
        <v>304</v>
      </c>
      <c r="D232" s="127" t="s">
        <v>61</v>
      </c>
      <c r="E232" s="173"/>
      <c r="F232" s="173"/>
      <c r="G232" s="173"/>
      <c r="H232" s="125"/>
      <c r="I232" s="173"/>
      <c r="J232" s="127" t="s">
        <v>61</v>
      </c>
      <c r="K232" s="173"/>
      <c r="L232" s="127" t="s">
        <v>61</v>
      </c>
      <c r="M232" s="173"/>
      <c r="N232" s="173"/>
      <c r="O232" s="173"/>
      <c r="P232" s="127" t="s">
        <v>61</v>
      </c>
      <c r="Q232" s="173"/>
      <c r="R232" s="127" t="s">
        <v>61</v>
      </c>
      <c r="S232" s="127" t="s">
        <v>61</v>
      </c>
      <c r="T232" s="127" t="s">
        <v>61</v>
      </c>
      <c r="U232" s="174" t="s">
        <v>61</v>
      </c>
      <c r="V232" s="127" t="s">
        <v>61</v>
      </c>
      <c r="W232" s="173"/>
      <c r="X232" s="126"/>
    </row>
    <row r="233" spans="1:24" s="7" customFormat="1" ht="39.75" customHeight="1">
      <c r="A233" s="227" t="s">
        <v>329</v>
      </c>
      <c r="B233" s="228"/>
      <c r="C233" s="128" t="s">
        <v>305</v>
      </c>
      <c r="D233" s="127" t="s">
        <v>61</v>
      </c>
      <c r="E233" s="173"/>
      <c r="F233" s="173"/>
      <c r="G233" s="173"/>
      <c r="H233" s="125"/>
      <c r="I233" s="173"/>
      <c r="J233" s="127" t="s">
        <v>61</v>
      </c>
      <c r="K233" s="173"/>
      <c r="L233" s="127" t="s">
        <v>61</v>
      </c>
      <c r="M233" s="173"/>
      <c r="N233" s="173"/>
      <c r="O233" s="173"/>
      <c r="P233" s="127" t="s">
        <v>61</v>
      </c>
      <c r="Q233" s="173"/>
      <c r="R233" s="127" t="s">
        <v>61</v>
      </c>
      <c r="S233" s="127" t="s">
        <v>61</v>
      </c>
      <c r="T233" s="127" t="s">
        <v>61</v>
      </c>
      <c r="U233" s="174" t="s">
        <v>61</v>
      </c>
      <c r="V233" s="127" t="s">
        <v>61</v>
      </c>
      <c r="W233" s="173"/>
      <c r="X233" s="126"/>
    </row>
    <row r="234" spans="1:24" s="7" customFormat="1" ht="47.25" customHeight="1">
      <c r="A234" s="227" t="s">
        <v>330</v>
      </c>
      <c r="B234" s="228"/>
      <c r="C234" s="128" t="s">
        <v>306</v>
      </c>
      <c r="D234" s="127" t="s">
        <v>61</v>
      </c>
      <c r="E234" s="173"/>
      <c r="F234" s="173"/>
      <c r="G234" s="173"/>
      <c r="H234" s="125"/>
      <c r="I234" s="173"/>
      <c r="J234" s="127" t="s">
        <v>61</v>
      </c>
      <c r="K234" s="173"/>
      <c r="L234" s="127" t="s">
        <v>61</v>
      </c>
      <c r="M234" s="173"/>
      <c r="N234" s="173"/>
      <c r="O234" s="173"/>
      <c r="P234" s="127" t="s">
        <v>61</v>
      </c>
      <c r="Q234" s="173"/>
      <c r="R234" s="127" t="s">
        <v>61</v>
      </c>
      <c r="S234" s="127" t="s">
        <v>61</v>
      </c>
      <c r="T234" s="127" t="s">
        <v>61</v>
      </c>
      <c r="U234" s="174" t="s">
        <v>61</v>
      </c>
      <c r="V234" s="127" t="s">
        <v>61</v>
      </c>
      <c r="W234" s="173"/>
      <c r="X234" s="126"/>
    </row>
    <row r="235" spans="1:24" s="7" customFormat="1" ht="32.25" customHeight="1">
      <c r="A235" s="225" t="s">
        <v>331</v>
      </c>
      <c r="B235" s="226"/>
      <c r="C235" s="128" t="s">
        <v>307</v>
      </c>
      <c r="D235" s="127"/>
      <c r="E235" s="173"/>
      <c r="F235" s="173"/>
      <c r="G235" s="173"/>
      <c r="H235" s="125"/>
      <c r="I235" s="173"/>
      <c r="J235" s="127"/>
      <c r="K235" s="173"/>
      <c r="L235" s="127"/>
      <c r="M235" s="173"/>
      <c r="N235" s="173"/>
      <c r="O235" s="173"/>
      <c r="P235" s="127"/>
      <c r="Q235" s="173"/>
      <c r="R235" s="127"/>
      <c r="S235" s="127"/>
      <c r="T235" s="127"/>
      <c r="U235" s="174"/>
      <c r="V235" s="127"/>
      <c r="W235" s="173"/>
      <c r="X235" s="126"/>
    </row>
    <row r="236" spans="1:24" s="7" customFormat="1" ht="24" customHeight="1">
      <c r="A236" s="227" t="s">
        <v>177</v>
      </c>
      <c r="B236" s="228"/>
      <c r="C236" s="131" t="s">
        <v>308</v>
      </c>
      <c r="D236" s="132" t="s">
        <v>61</v>
      </c>
      <c r="E236" s="175"/>
      <c r="F236" s="175"/>
      <c r="G236" s="175"/>
      <c r="H236" s="133"/>
      <c r="I236" s="175"/>
      <c r="J236" s="132" t="s">
        <v>61</v>
      </c>
      <c r="K236" s="175"/>
      <c r="L236" s="132" t="s">
        <v>61</v>
      </c>
      <c r="M236" s="175"/>
      <c r="N236" s="175"/>
      <c r="O236" s="175"/>
      <c r="P236" s="132" t="s">
        <v>61</v>
      </c>
      <c r="Q236" s="175"/>
      <c r="R236" s="132" t="s">
        <v>61</v>
      </c>
      <c r="S236" s="132" t="s">
        <v>61</v>
      </c>
      <c r="T236" s="132" t="s">
        <v>61</v>
      </c>
      <c r="U236" s="176" t="s">
        <v>61</v>
      </c>
      <c r="V236" s="51"/>
      <c r="W236" s="175"/>
      <c r="X236" s="134"/>
    </row>
    <row r="237" spans="1:24" s="7" customFormat="1" ht="15" customHeight="1">
      <c r="A237" s="55" t="s">
        <v>50</v>
      </c>
      <c r="B237" s="307" t="s">
        <v>111</v>
      </c>
      <c r="C237" s="307"/>
      <c r="D237" s="307"/>
      <c r="E237" s="307"/>
      <c r="F237" s="307"/>
      <c r="G237" s="307"/>
      <c r="H237" s="307"/>
      <c r="I237" s="307"/>
      <c r="J237" s="307"/>
      <c r="K237" s="307"/>
      <c r="L237" s="307"/>
      <c r="M237" s="307"/>
      <c r="N237" s="307"/>
      <c r="O237" s="307"/>
      <c r="P237" s="307"/>
      <c r="Q237" s="307"/>
      <c r="R237" s="307"/>
      <c r="S237" s="307"/>
      <c r="T237" s="307"/>
      <c r="U237" s="307"/>
      <c r="V237" s="307"/>
      <c r="W237" s="307"/>
      <c r="X237" s="308"/>
    </row>
    <row r="238" spans="1:24" s="7" customFormat="1" ht="15" customHeight="1">
      <c r="A238" s="55" t="s">
        <v>51</v>
      </c>
      <c r="B238" s="54"/>
      <c r="C238" s="54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3"/>
    </row>
    <row r="239" spans="1:24" s="7" customFormat="1" ht="15" customHeight="1">
      <c r="A239" s="55"/>
      <c r="B239" s="54"/>
      <c r="C239" s="54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3"/>
    </row>
    <row r="240" spans="1:24" s="7" customFormat="1" ht="15" customHeight="1">
      <c r="A240" s="56"/>
      <c r="B240" s="68" t="s">
        <v>156</v>
      </c>
      <c r="C240" s="67" t="s">
        <v>309</v>
      </c>
      <c r="D240" s="51" t="s">
        <v>61</v>
      </c>
      <c r="E240" s="213">
        <f>F240+G240</f>
        <v>0</v>
      </c>
      <c r="F240" s="213">
        <f>SUM(F238:F239)</f>
        <v>0</v>
      </c>
      <c r="G240" s="213">
        <f>SUM(G238:G239)</f>
        <v>0</v>
      </c>
      <c r="H240" s="51"/>
      <c r="I240" s="213">
        <f>SUM(I238:I239)</f>
        <v>0</v>
      </c>
      <c r="J240" s="51" t="s">
        <v>61</v>
      </c>
      <c r="K240" s="213">
        <f>SUM(K238:K239)</f>
        <v>0</v>
      </c>
      <c r="L240" s="51" t="s">
        <v>61</v>
      </c>
      <c r="M240" s="213">
        <f>N240+O240</f>
        <v>0</v>
      </c>
      <c r="N240" s="213">
        <f>SUM(N238:N239)</f>
        <v>0</v>
      </c>
      <c r="O240" s="213">
        <f>SUM(O238:O239)</f>
        <v>0</v>
      </c>
      <c r="P240" s="51" t="s">
        <v>61</v>
      </c>
      <c r="Q240" s="213">
        <f>SUM(Q238:Q239)</f>
        <v>0</v>
      </c>
      <c r="R240" s="51" t="s">
        <v>61</v>
      </c>
      <c r="S240" s="51" t="s">
        <v>61</v>
      </c>
      <c r="T240" s="51" t="s">
        <v>61</v>
      </c>
      <c r="U240" s="213">
        <f>SUM(U238:U239)</f>
        <v>0</v>
      </c>
      <c r="V240" s="51" t="s">
        <v>61</v>
      </c>
      <c r="W240" s="213">
        <f>SUM(W238:W239)</f>
        <v>0</v>
      </c>
      <c r="X240" s="53"/>
    </row>
    <row r="241" spans="1:24" s="7" customFormat="1" ht="50.25" customHeight="1">
      <c r="A241" s="227" t="s">
        <v>377</v>
      </c>
      <c r="B241" s="228"/>
      <c r="C241" s="128" t="s">
        <v>310</v>
      </c>
      <c r="D241" s="127" t="s">
        <v>61</v>
      </c>
      <c r="E241" s="173"/>
      <c r="F241" s="173"/>
      <c r="G241" s="173"/>
      <c r="H241" s="125"/>
      <c r="I241" s="173"/>
      <c r="J241" s="127" t="s">
        <v>61</v>
      </c>
      <c r="K241" s="173"/>
      <c r="L241" s="127" t="s">
        <v>61</v>
      </c>
      <c r="M241" s="173"/>
      <c r="N241" s="173"/>
      <c r="O241" s="173"/>
      <c r="P241" s="127" t="s">
        <v>61</v>
      </c>
      <c r="Q241" s="173"/>
      <c r="R241" s="127" t="s">
        <v>61</v>
      </c>
      <c r="S241" s="127" t="s">
        <v>61</v>
      </c>
      <c r="T241" s="127" t="s">
        <v>61</v>
      </c>
      <c r="U241" s="174" t="s">
        <v>61</v>
      </c>
      <c r="V241" s="127" t="s">
        <v>61</v>
      </c>
      <c r="W241" s="173"/>
      <c r="X241" s="126"/>
    </row>
    <row r="242" spans="1:24" s="7" customFormat="1" ht="18.75" customHeight="1">
      <c r="A242" s="227" t="s">
        <v>68</v>
      </c>
      <c r="B242" s="228"/>
      <c r="C242" s="128" t="s">
        <v>311</v>
      </c>
      <c r="D242" s="127" t="s">
        <v>61</v>
      </c>
      <c r="E242" s="173"/>
      <c r="F242" s="173"/>
      <c r="G242" s="173"/>
      <c r="H242" s="125"/>
      <c r="I242" s="173"/>
      <c r="J242" s="127" t="s">
        <v>61</v>
      </c>
      <c r="K242" s="173"/>
      <c r="L242" s="127" t="s">
        <v>61</v>
      </c>
      <c r="M242" s="173"/>
      <c r="N242" s="173"/>
      <c r="O242" s="173"/>
      <c r="P242" s="127" t="s">
        <v>61</v>
      </c>
      <c r="Q242" s="173"/>
      <c r="R242" s="127" t="s">
        <v>61</v>
      </c>
      <c r="S242" s="127" t="s">
        <v>61</v>
      </c>
      <c r="T242" s="127" t="s">
        <v>61</v>
      </c>
      <c r="U242" s="174" t="s">
        <v>61</v>
      </c>
      <c r="V242" s="127" t="s">
        <v>61</v>
      </c>
      <c r="W242" s="173"/>
      <c r="X242" s="126"/>
    </row>
    <row r="243" spans="1:24" s="7" customFormat="1" ht="28.5" customHeight="1">
      <c r="A243" s="227" t="s">
        <v>70</v>
      </c>
      <c r="B243" s="228"/>
      <c r="C243" s="128" t="s">
        <v>312</v>
      </c>
      <c r="D243" s="127" t="s">
        <v>61</v>
      </c>
      <c r="E243" s="173"/>
      <c r="F243" s="173"/>
      <c r="G243" s="173"/>
      <c r="H243" s="125"/>
      <c r="I243" s="173"/>
      <c r="J243" s="127" t="s">
        <v>61</v>
      </c>
      <c r="K243" s="173"/>
      <c r="L243" s="127" t="s">
        <v>61</v>
      </c>
      <c r="M243" s="173"/>
      <c r="N243" s="173"/>
      <c r="O243" s="173"/>
      <c r="P243" s="127" t="s">
        <v>61</v>
      </c>
      <c r="Q243" s="173"/>
      <c r="R243" s="127" t="s">
        <v>61</v>
      </c>
      <c r="S243" s="127" t="s">
        <v>61</v>
      </c>
      <c r="T243" s="127" t="s">
        <v>61</v>
      </c>
      <c r="U243" s="174" t="s">
        <v>61</v>
      </c>
      <c r="V243" s="127" t="s">
        <v>61</v>
      </c>
      <c r="W243" s="173"/>
      <c r="X243" s="126"/>
    </row>
    <row r="244" spans="1:24" s="7" customFormat="1" ht="52.5" customHeight="1">
      <c r="A244" s="227" t="s">
        <v>361</v>
      </c>
      <c r="B244" s="228"/>
      <c r="C244" s="128" t="s">
        <v>313</v>
      </c>
      <c r="D244" s="127" t="s">
        <v>61</v>
      </c>
      <c r="E244" s="173"/>
      <c r="F244" s="173"/>
      <c r="G244" s="173"/>
      <c r="H244" s="125"/>
      <c r="I244" s="173"/>
      <c r="J244" s="127" t="s">
        <v>61</v>
      </c>
      <c r="K244" s="173"/>
      <c r="L244" s="127" t="s">
        <v>61</v>
      </c>
      <c r="M244" s="173"/>
      <c r="N244" s="173"/>
      <c r="O244" s="173"/>
      <c r="P244" s="127" t="s">
        <v>61</v>
      </c>
      <c r="Q244" s="173"/>
      <c r="R244" s="127" t="s">
        <v>61</v>
      </c>
      <c r="S244" s="127" t="s">
        <v>61</v>
      </c>
      <c r="T244" s="127" t="s">
        <v>61</v>
      </c>
      <c r="U244" s="174" t="s">
        <v>61</v>
      </c>
      <c r="V244" s="127" t="s">
        <v>61</v>
      </c>
      <c r="W244" s="173"/>
      <c r="X244" s="126"/>
    </row>
    <row r="245" spans="1:24" s="7" customFormat="1" ht="55.5" customHeight="1">
      <c r="A245" s="227" t="s">
        <v>362</v>
      </c>
      <c r="B245" s="228"/>
      <c r="C245" s="128" t="s">
        <v>314</v>
      </c>
      <c r="D245" s="127" t="s">
        <v>61</v>
      </c>
      <c r="E245" s="173"/>
      <c r="F245" s="173"/>
      <c r="G245" s="173"/>
      <c r="H245" s="125"/>
      <c r="I245" s="173"/>
      <c r="J245" s="127" t="s">
        <v>61</v>
      </c>
      <c r="K245" s="173"/>
      <c r="L245" s="127" t="s">
        <v>61</v>
      </c>
      <c r="M245" s="173"/>
      <c r="N245" s="173"/>
      <c r="O245" s="173"/>
      <c r="P245" s="127" t="s">
        <v>61</v>
      </c>
      <c r="Q245" s="173"/>
      <c r="R245" s="127" t="s">
        <v>61</v>
      </c>
      <c r="S245" s="127" t="s">
        <v>61</v>
      </c>
      <c r="T245" s="127" t="s">
        <v>61</v>
      </c>
      <c r="U245" s="174" t="s">
        <v>61</v>
      </c>
      <c r="V245" s="127" t="s">
        <v>61</v>
      </c>
      <c r="W245" s="173"/>
      <c r="X245" s="126"/>
    </row>
    <row r="246" spans="1:24" s="7" customFormat="1" ht="49.5" customHeight="1">
      <c r="A246" s="227" t="s">
        <v>380</v>
      </c>
      <c r="B246" s="228"/>
      <c r="C246" s="128" t="s">
        <v>317</v>
      </c>
      <c r="D246" s="127" t="s">
        <v>61</v>
      </c>
      <c r="E246" s="173"/>
      <c r="F246" s="173"/>
      <c r="G246" s="173"/>
      <c r="H246" s="125"/>
      <c r="I246" s="173"/>
      <c r="J246" s="127" t="s">
        <v>61</v>
      </c>
      <c r="K246" s="173"/>
      <c r="L246" s="127" t="s">
        <v>61</v>
      </c>
      <c r="M246" s="173"/>
      <c r="N246" s="173"/>
      <c r="O246" s="173"/>
      <c r="P246" s="127" t="s">
        <v>61</v>
      </c>
      <c r="Q246" s="173"/>
      <c r="R246" s="127" t="s">
        <v>61</v>
      </c>
      <c r="S246" s="127" t="s">
        <v>61</v>
      </c>
      <c r="T246" s="127" t="s">
        <v>61</v>
      </c>
      <c r="U246" s="174" t="s">
        <v>61</v>
      </c>
      <c r="V246" s="127" t="s">
        <v>61</v>
      </c>
      <c r="W246" s="173"/>
      <c r="X246" s="126"/>
    </row>
    <row r="247" spans="1:24" s="7" customFormat="1" ht="42" customHeight="1">
      <c r="A247" s="227" t="s">
        <v>329</v>
      </c>
      <c r="B247" s="228"/>
      <c r="C247" s="128" t="s">
        <v>318</v>
      </c>
      <c r="D247" s="127" t="s">
        <v>61</v>
      </c>
      <c r="E247" s="173"/>
      <c r="F247" s="173"/>
      <c r="G247" s="173"/>
      <c r="H247" s="125"/>
      <c r="I247" s="173"/>
      <c r="J247" s="127" t="s">
        <v>61</v>
      </c>
      <c r="K247" s="173"/>
      <c r="L247" s="127" t="s">
        <v>61</v>
      </c>
      <c r="M247" s="173"/>
      <c r="N247" s="173"/>
      <c r="O247" s="173"/>
      <c r="P247" s="127" t="s">
        <v>61</v>
      </c>
      <c r="Q247" s="173"/>
      <c r="R247" s="127" t="s">
        <v>61</v>
      </c>
      <c r="S247" s="127" t="s">
        <v>61</v>
      </c>
      <c r="T247" s="127" t="s">
        <v>61</v>
      </c>
      <c r="U247" s="174" t="s">
        <v>61</v>
      </c>
      <c r="V247" s="127" t="s">
        <v>61</v>
      </c>
      <c r="W247" s="173"/>
      <c r="X247" s="126"/>
    </row>
    <row r="248" spans="1:24" s="7" customFormat="1" ht="44.25" customHeight="1">
      <c r="A248" s="227" t="s">
        <v>330</v>
      </c>
      <c r="B248" s="228"/>
      <c r="C248" s="128" t="s">
        <v>319</v>
      </c>
      <c r="D248" s="127" t="s">
        <v>61</v>
      </c>
      <c r="E248" s="173"/>
      <c r="F248" s="173"/>
      <c r="G248" s="173"/>
      <c r="H248" s="125"/>
      <c r="I248" s="173"/>
      <c r="J248" s="127" t="s">
        <v>61</v>
      </c>
      <c r="K248" s="173"/>
      <c r="L248" s="127" t="s">
        <v>61</v>
      </c>
      <c r="M248" s="173"/>
      <c r="N248" s="173"/>
      <c r="O248" s="173"/>
      <c r="P248" s="127" t="s">
        <v>61</v>
      </c>
      <c r="Q248" s="173"/>
      <c r="R248" s="127" t="s">
        <v>61</v>
      </c>
      <c r="S248" s="127" t="s">
        <v>61</v>
      </c>
      <c r="T248" s="127" t="s">
        <v>61</v>
      </c>
      <c r="U248" s="174" t="s">
        <v>61</v>
      </c>
      <c r="V248" s="127" t="s">
        <v>61</v>
      </c>
      <c r="W248" s="173"/>
      <c r="X248" s="126"/>
    </row>
    <row r="249" spans="1:24" s="7" customFormat="1" ht="32.25" customHeight="1">
      <c r="A249" s="225" t="s">
        <v>331</v>
      </c>
      <c r="B249" s="226"/>
      <c r="C249" s="128" t="s">
        <v>320</v>
      </c>
      <c r="D249" s="127"/>
      <c r="E249" s="173"/>
      <c r="F249" s="173"/>
      <c r="G249" s="173"/>
      <c r="H249" s="125"/>
      <c r="I249" s="173"/>
      <c r="J249" s="127"/>
      <c r="K249" s="173"/>
      <c r="L249" s="127"/>
      <c r="M249" s="173"/>
      <c r="N249" s="173"/>
      <c r="O249" s="173"/>
      <c r="P249" s="127"/>
      <c r="Q249" s="173"/>
      <c r="R249" s="127"/>
      <c r="S249" s="127"/>
      <c r="T249" s="127"/>
      <c r="U249" s="174"/>
      <c r="V249" s="127"/>
      <c r="W249" s="173"/>
      <c r="X249" s="126"/>
    </row>
    <row r="250" spans="1:24" s="7" customFormat="1" ht="24" customHeight="1">
      <c r="A250" s="227" t="s">
        <v>177</v>
      </c>
      <c r="B250" s="228"/>
      <c r="C250" s="131" t="s">
        <v>321</v>
      </c>
      <c r="D250" s="132" t="s">
        <v>61</v>
      </c>
      <c r="E250" s="175"/>
      <c r="F250" s="175"/>
      <c r="G250" s="175"/>
      <c r="H250" s="133"/>
      <c r="I250" s="175"/>
      <c r="J250" s="132" t="s">
        <v>61</v>
      </c>
      <c r="K250" s="175"/>
      <c r="L250" s="132" t="s">
        <v>61</v>
      </c>
      <c r="M250" s="175"/>
      <c r="N250" s="175"/>
      <c r="O250" s="175"/>
      <c r="P250" s="132" t="s">
        <v>61</v>
      </c>
      <c r="Q250" s="175"/>
      <c r="R250" s="132" t="s">
        <v>61</v>
      </c>
      <c r="S250" s="132" t="s">
        <v>61</v>
      </c>
      <c r="T250" s="132" t="s">
        <v>61</v>
      </c>
      <c r="U250" s="176" t="s">
        <v>61</v>
      </c>
      <c r="V250" s="51"/>
      <c r="W250" s="175"/>
      <c r="X250" s="134"/>
    </row>
    <row r="251" spans="1:24" s="7" customFormat="1" ht="15" customHeight="1">
      <c r="A251" s="55" t="s">
        <v>121</v>
      </c>
      <c r="B251" s="307" t="s">
        <v>167</v>
      </c>
      <c r="C251" s="307"/>
      <c r="D251" s="307"/>
      <c r="E251" s="307"/>
      <c r="F251" s="307"/>
      <c r="G251" s="307"/>
      <c r="H251" s="307"/>
      <c r="I251" s="307"/>
      <c r="J251" s="307"/>
      <c r="K251" s="307"/>
      <c r="L251" s="307"/>
      <c r="M251" s="307"/>
      <c r="N251" s="307"/>
      <c r="O251" s="307"/>
      <c r="P251" s="307"/>
      <c r="Q251" s="307"/>
      <c r="R251" s="307"/>
      <c r="S251" s="307"/>
      <c r="T251" s="307"/>
      <c r="U251" s="307"/>
      <c r="V251" s="307"/>
      <c r="W251" s="307"/>
      <c r="X251" s="308"/>
    </row>
    <row r="252" spans="1:24" s="7" customFormat="1" ht="15" customHeight="1">
      <c r="A252" s="55" t="s">
        <v>122</v>
      </c>
      <c r="B252" s="54"/>
      <c r="C252" s="54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3"/>
    </row>
    <row r="253" spans="1:24" s="7" customFormat="1" ht="15" customHeight="1">
      <c r="A253" s="55"/>
      <c r="B253" s="54"/>
      <c r="C253" s="54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3"/>
    </row>
    <row r="254" spans="1:24" s="7" customFormat="1" ht="15" customHeight="1">
      <c r="A254" s="56"/>
      <c r="B254" s="68" t="s">
        <v>157</v>
      </c>
      <c r="C254" s="67" t="s">
        <v>322</v>
      </c>
      <c r="D254" s="51" t="s">
        <v>61</v>
      </c>
      <c r="E254" s="213">
        <f>F254+G254</f>
        <v>0</v>
      </c>
      <c r="F254" s="213">
        <f>SUM(F252:F253)</f>
        <v>0</v>
      </c>
      <c r="G254" s="213">
        <f>SUM(G252:G253)</f>
        <v>0</v>
      </c>
      <c r="H254" s="51"/>
      <c r="I254" s="213">
        <f>SUM(I252:I253)</f>
        <v>0</v>
      </c>
      <c r="J254" s="51" t="s">
        <v>61</v>
      </c>
      <c r="K254" s="213">
        <f>SUM(K252:K253)</f>
        <v>0</v>
      </c>
      <c r="L254" s="51" t="s">
        <v>61</v>
      </c>
      <c r="M254" s="213">
        <f>N254+O254</f>
        <v>0</v>
      </c>
      <c r="N254" s="213">
        <f>SUM(N252:N253)</f>
        <v>0</v>
      </c>
      <c r="O254" s="213">
        <f>SUM(O252:O253)</f>
        <v>0</v>
      </c>
      <c r="P254" s="51" t="s">
        <v>61</v>
      </c>
      <c r="Q254" s="213">
        <f>SUM(Q252:Q253)</f>
        <v>0</v>
      </c>
      <c r="R254" s="51" t="s">
        <v>61</v>
      </c>
      <c r="S254" s="51" t="s">
        <v>61</v>
      </c>
      <c r="T254" s="51" t="s">
        <v>61</v>
      </c>
      <c r="U254" s="213">
        <f>SUM(U252:U253)</f>
        <v>0</v>
      </c>
      <c r="V254" s="51" t="s">
        <v>61</v>
      </c>
      <c r="W254" s="213">
        <f>SUM(W252:W253)</f>
        <v>0</v>
      </c>
      <c r="X254" s="53"/>
    </row>
    <row r="255" spans="1:24" s="7" customFormat="1" ht="50.25" customHeight="1">
      <c r="A255" s="227" t="s">
        <v>378</v>
      </c>
      <c r="B255" s="228"/>
      <c r="C255" s="128" t="s">
        <v>323</v>
      </c>
      <c r="D255" s="127" t="s">
        <v>61</v>
      </c>
      <c r="E255" s="173"/>
      <c r="F255" s="173"/>
      <c r="G255" s="173"/>
      <c r="H255" s="125"/>
      <c r="I255" s="173"/>
      <c r="J255" s="127" t="s">
        <v>61</v>
      </c>
      <c r="K255" s="173"/>
      <c r="L255" s="127" t="s">
        <v>61</v>
      </c>
      <c r="M255" s="173"/>
      <c r="N255" s="173"/>
      <c r="O255" s="173"/>
      <c r="P255" s="127" t="s">
        <v>61</v>
      </c>
      <c r="Q255" s="173"/>
      <c r="R255" s="127" t="s">
        <v>61</v>
      </c>
      <c r="S255" s="127" t="s">
        <v>61</v>
      </c>
      <c r="T255" s="127" t="s">
        <v>61</v>
      </c>
      <c r="U255" s="174" t="s">
        <v>61</v>
      </c>
      <c r="V255" s="127" t="s">
        <v>61</v>
      </c>
      <c r="W255" s="173"/>
      <c r="X255" s="126"/>
    </row>
    <row r="256" spans="1:24" s="7" customFormat="1" ht="18.75" customHeight="1">
      <c r="A256" s="227" t="s">
        <v>68</v>
      </c>
      <c r="B256" s="228"/>
      <c r="C256" s="128" t="s">
        <v>324</v>
      </c>
      <c r="D256" s="127" t="s">
        <v>61</v>
      </c>
      <c r="E256" s="173"/>
      <c r="F256" s="173"/>
      <c r="G256" s="173"/>
      <c r="H256" s="125"/>
      <c r="I256" s="173"/>
      <c r="J256" s="127" t="s">
        <v>61</v>
      </c>
      <c r="K256" s="173"/>
      <c r="L256" s="127" t="s">
        <v>61</v>
      </c>
      <c r="M256" s="173"/>
      <c r="N256" s="173"/>
      <c r="O256" s="173"/>
      <c r="P256" s="127" t="s">
        <v>61</v>
      </c>
      <c r="Q256" s="173"/>
      <c r="R256" s="127" t="s">
        <v>61</v>
      </c>
      <c r="S256" s="127" t="s">
        <v>61</v>
      </c>
      <c r="T256" s="127" t="s">
        <v>61</v>
      </c>
      <c r="U256" s="174" t="s">
        <v>61</v>
      </c>
      <c r="V256" s="127" t="s">
        <v>61</v>
      </c>
      <c r="W256" s="173"/>
      <c r="X256" s="126"/>
    </row>
    <row r="257" spans="1:24" s="7" customFormat="1" ht="28.5" customHeight="1">
      <c r="A257" s="227" t="s">
        <v>70</v>
      </c>
      <c r="B257" s="228"/>
      <c r="C257" s="128" t="s">
        <v>325</v>
      </c>
      <c r="D257" s="127" t="s">
        <v>61</v>
      </c>
      <c r="E257" s="173"/>
      <c r="F257" s="173"/>
      <c r="G257" s="173"/>
      <c r="H257" s="125"/>
      <c r="I257" s="173"/>
      <c r="J257" s="127" t="s">
        <v>61</v>
      </c>
      <c r="K257" s="173"/>
      <c r="L257" s="127" t="s">
        <v>61</v>
      </c>
      <c r="M257" s="173"/>
      <c r="N257" s="173"/>
      <c r="O257" s="173"/>
      <c r="P257" s="127" t="s">
        <v>61</v>
      </c>
      <c r="Q257" s="173"/>
      <c r="R257" s="127" t="s">
        <v>61</v>
      </c>
      <c r="S257" s="127" t="s">
        <v>61</v>
      </c>
      <c r="T257" s="127" t="s">
        <v>61</v>
      </c>
      <c r="U257" s="174" t="s">
        <v>61</v>
      </c>
      <c r="V257" s="127" t="s">
        <v>61</v>
      </c>
      <c r="W257" s="173"/>
      <c r="X257" s="126"/>
    </row>
    <row r="258" spans="1:24" s="7" customFormat="1" ht="52.5" customHeight="1">
      <c r="A258" s="227" t="s">
        <v>361</v>
      </c>
      <c r="B258" s="228"/>
      <c r="C258" s="128" t="s">
        <v>326</v>
      </c>
      <c r="D258" s="127" t="s">
        <v>61</v>
      </c>
      <c r="E258" s="173"/>
      <c r="F258" s="173"/>
      <c r="G258" s="173"/>
      <c r="H258" s="125"/>
      <c r="I258" s="173"/>
      <c r="J258" s="127" t="s">
        <v>61</v>
      </c>
      <c r="K258" s="173"/>
      <c r="L258" s="127" t="s">
        <v>61</v>
      </c>
      <c r="M258" s="173"/>
      <c r="N258" s="173"/>
      <c r="O258" s="173"/>
      <c r="P258" s="127" t="s">
        <v>61</v>
      </c>
      <c r="Q258" s="173"/>
      <c r="R258" s="127" t="s">
        <v>61</v>
      </c>
      <c r="S258" s="127" t="s">
        <v>61</v>
      </c>
      <c r="T258" s="127" t="s">
        <v>61</v>
      </c>
      <c r="U258" s="174" t="s">
        <v>61</v>
      </c>
      <c r="V258" s="127" t="s">
        <v>61</v>
      </c>
      <c r="W258" s="173"/>
      <c r="X258" s="126"/>
    </row>
    <row r="259" spans="1:24" s="7" customFormat="1" ht="55.5" customHeight="1">
      <c r="A259" s="227" t="s">
        <v>362</v>
      </c>
      <c r="B259" s="228"/>
      <c r="C259" s="128" t="s">
        <v>327</v>
      </c>
      <c r="D259" s="127" t="s">
        <v>61</v>
      </c>
      <c r="E259" s="173"/>
      <c r="F259" s="173"/>
      <c r="G259" s="173"/>
      <c r="H259" s="125"/>
      <c r="I259" s="173"/>
      <c r="J259" s="127" t="s">
        <v>61</v>
      </c>
      <c r="K259" s="173"/>
      <c r="L259" s="127" t="s">
        <v>61</v>
      </c>
      <c r="M259" s="173"/>
      <c r="N259" s="173"/>
      <c r="O259" s="173"/>
      <c r="P259" s="127" t="s">
        <v>61</v>
      </c>
      <c r="Q259" s="173"/>
      <c r="R259" s="127" t="s">
        <v>61</v>
      </c>
      <c r="S259" s="127" t="s">
        <v>61</v>
      </c>
      <c r="T259" s="127" t="s">
        <v>61</v>
      </c>
      <c r="U259" s="174" t="s">
        <v>61</v>
      </c>
      <c r="V259" s="127" t="s">
        <v>61</v>
      </c>
      <c r="W259" s="173"/>
      <c r="X259" s="126"/>
    </row>
    <row r="260" spans="1:24" s="7" customFormat="1" ht="49.5" customHeight="1">
      <c r="A260" s="227" t="s">
        <v>380</v>
      </c>
      <c r="B260" s="228"/>
      <c r="C260" s="128" t="s">
        <v>328</v>
      </c>
      <c r="D260" s="127" t="s">
        <v>61</v>
      </c>
      <c r="E260" s="173"/>
      <c r="F260" s="173"/>
      <c r="G260" s="173"/>
      <c r="H260" s="125"/>
      <c r="I260" s="173"/>
      <c r="J260" s="127" t="s">
        <v>61</v>
      </c>
      <c r="K260" s="173"/>
      <c r="L260" s="127" t="s">
        <v>61</v>
      </c>
      <c r="M260" s="173"/>
      <c r="N260" s="173"/>
      <c r="O260" s="173"/>
      <c r="P260" s="127" t="s">
        <v>61</v>
      </c>
      <c r="Q260" s="173"/>
      <c r="R260" s="127" t="s">
        <v>61</v>
      </c>
      <c r="S260" s="127" t="s">
        <v>61</v>
      </c>
      <c r="T260" s="127" t="s">
        <v>61</v>
      </c>
      <c r="U260" s="174" t="s">
        <v>61</v>
      </c>
      <c r="V260" s="127" t="s">
        <v>61</v>
      </c>
      <c r="W260" s="173"/>
      <c r="X260" s="126"/>
    </row>
    <row r="261" spans="1:24" s="7" customFormat="1" ht="45" customHeight="1">
      <c r="A261" s="227" t="s">
        <v>329</v>
      </c>
      <c r="B261" s="228"/>
      <c r="C261" s="128" t="s">
        <v>332</v>
      </c>
      <c r="D261" s="127" t="s">
        <v>61</v>
      </c>
      <c r="E261" s="173"/>
      <c r="F261" s="173"/>
      <c r="G261" s="173"/>
      <c r="H261" s="125"/>
      <c r="I261" s="173"/>
      <c r="J261" s="127" t="s">
        <v>61</v>
      </c>
      <c r="K261" s="173"/>
      <c r="L261" s="127" t="s">
        <v>61</v>
      </c>
      <c r="M261" s="173"/>
      <c r="N261" s="173"/>
      <c r="O261" s="173"/>
      <c r="P261" s="127" t="s">
        <v>61</v>
      </c>
      <c r="Q261" s="173"/>
      <c r="R261" s="127" t="s">
        <v>61</v>
      </c>
      <c r="S261" s="127" t="s">
        <v>61</v>
      </c>
      <c r="T261" s="127" t="s">
        <v>61</v>
      </c>
      <c r="U261" s="174" t="s">
        <v>61</v>
      </c>
      <c r="V261" s="127" t="s">
        <v>61</v>
      </c>
      <c r="W261" s="173"/>
      <c r="X261" s="126"/>
    </row>
    <row r="262" spans="1:24" s="7" customFormat="1" ht="42.75" customHeight="1">
      <c r="A262" s="227" t="s">
        <v>330</v>
      </c>
      <c r="B262" s="228"/>
      <c r="C262" s="128" t="s">
        <v>333</v>
      </c>
      <c r="D262" s="127" t="s">
        <v>61</v>
      </c>
      <c r="E262" s="173"/>
      <c r="F262" s="173"/>
      <c r="G262" s="173"/>
      <c r="H262" s="125"/>
      <c r="I262" s="173"/>
      <c r="J262" s="127" t="s">
        <v>61</v>
      </c>
      <c r="K262" s="173"/>
      <c r="L262" s="127" t="s">
        <v>61</v>
      </c>
      <c r="M262" s="173"/>
      <c r="N262" s="173"/>
      <c r="O262" s="173"/>
      <c r="P262" s="127" t="s">
        <v>61</v>
      </c>
      <c r="Q262" s="173"/>
      <c r="R262" s="127" t="s">
        <v>61</v>
      </c>
      <c r="S262" s="127" t="s">
        <v>61</v>
      </c>
      <c r="T262" s="127" t="s">
        <v>61</v>
      </c>
      <c r="U262" s="174" t="s">
        <v>61</v>
      </c>
      <c r="V262" s="127" t="s">
        <v>61</v>
      </c>
      <c r="W262" s="173"/>
      <c r="X262" s="126"/>
    </row>
    <row r="263" spans="1:24" s="7" customFormat="1" ht="32.25" customHeight="1">
      <c r="A263" s="225" t="s">
        <v>331</v>
      </c>
      <c r="B263" s="226"/>
      <c r="C263" s="128" t="s">
        <v>334</v>
      </c>
      <c r="D263" s="127"/>
      <c r="E263" s="173"/>
      <c r="F263" s="173"/>
      <c r="G263" s="173"/>
      <c r="H263" s="125"/>
      <c r="I263" s="173"/>
      <c r="J263" s="127"/>
      <c r="K263" s="173"/>
      <c r="L263" s="127"/>
      <c r="M263" s="173"/>
      <c r="N263" s="173"/>
      <c r="O263" s="173"/>
      <c r="P263" s="127"/>
      <c r="Q263" s="173"/>
      <c r="R263" s="127"/>
      <c r="S263" s="127"/>
      <c r="T263" s="127"/>
      <c r="U263" s="174"/>
      <c r="V263" s="127"/>
      <c r="W263" s="173"/>
      <c r="X263" s="126"/>
    </row>
    <row r="264" spans="1:24" s="7" customFormat="1" ht="24" customHeight="1">
      <c r="A264" s="227" t="s">
        <v>177</v>
      </c>
      <c r="B264" s="228"/>
      <c r="C264" s="131" t="s">
        <v>335</v>
      </c>
      <c r="D264" s="132" t="s">
        <v>61</v>
      </c>
      <c r="E264" s="175"/>
      <c r="F264" s="175"/>
      <c r="G264" s="175"/>
      <c r="H264" s="133"/>
      <c r="I264" s="175"/>
      <c r="J264" s="132" t="s">
        <v>61</v>
      </c>
      <c r="K264" s="175"/>
      <c r="L264" s="132" t="s">
        <v>61</v>
      </c>
      <c r="M264" s="175"/>
      <c r="N264" s="175"/>
      <c r="O264" s="175"/>
      <c r="P264" s="132" t="s">
        <v>61</v>
      </c>
      <c r="Q264" s="175"/>
      <c r="R264" s="132" t="s">
        <v>61</v>
      </c>
      <c r="S264" s="132" t="s">
        <v>61</v>
      </c>
      <c r="T264" s="132" t="s">
        <v>61</v>
      </c>
      <c r="U264" s="176" t="s">
        <v>61</v>
      </c>
      <c r="V264" s="51"/>
      <c r="W264" s="175"/>
      <c r="X264" s="134"/>
    </row>
    <row r="265" spans="1:24" s="7" customFormat="1" ht="15" customHeight="1">
      <c r="A265" s="55" t="s">
        <v>123</v>
      </c>
      <c r="B265" s="307" t="s">
        <v>29</v>
      </c>
      <c r="C265" s="307"/>
      <c r="D265" s="307"/>
      <c r="E265" s="307"/>
      <c r="F265" s="307"/>
      <c r="G265" s="307"/>
      <c r="H265" s="307"/>
      <c r="I265" s="307"/>
      <c r="J265" s="307"/>
      <c r="K265" s="307"/>
      <c r="L265" s="307"/>
      <c r="M265" s="307"/>
      <c r="N265" s="307"/>
      <c r="O265" s="307"/>
      <c r="P265" s="307"/>
      <c r="Q265" s="307"/>
      <c r="R265" s="307"/>
      <c r="S265" s="307"/>
      <c r="T265" s="307"/>
      <c r="U265" s="307"/>
      <c r="V265" s="307"/>
      <c r="W265" s="307"/>
      <c r="X265" s="308"/>
    </row>
    <row r="266" spans="1:24" s="7" customFormat="1" ht="15" customHeight="1">
      <c r="A266" s="55" t="s">
        <v>124</v>
      </c>
      <c r="B266" s="54"/>
      <c r="C266" s="54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3"/>
    </row>
    <row r="267" spans="1:24" s="7" customFormat="1" ht="15" customHeight="1">
      <c r="A267" s="55"/>
      <c r="B267" s="54"/>
      <c r="C267" s="54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3"/>
    </row>
    <row r="268" spans="1:24" s="7" customFormat="1" ht="15" customHeight="1">
      <c r="A268" s="56"/>
      <c r="B268" s="68" t="s">
        <v>158</v>
      </c>
      <c r="C268" s="67" t="s">
        <v>336</v>
      </c>
      <c r="D268" s="51" t="s">
        <v>61</v>
      </c>
      <c r="E268" s="213">
        <f>F268+G268</f>
        <v>0</v>
      </c>
      <c r="F268" s="213">
        <f>SUM(F266:F267)</f>
        <v>0</v>
      </c>
      <c r="G268" s="213">
        <f>SUM(G266:G267)</f>
        <v>0</v>
      </c>
      <c r="H268" s="51"/>
      <c r="I268" s="213">
        <f>SUM(I266:I267)</f>
        <v>0</v>
      </c>
      <c r="J268" s="51" t="s">
        <v>61</v>
      </c>
      <c r="K268" s="213">
        <f>SUM(K266:K267)</f>
        <v>0</v>
      </c>
      <c r="L268" s="51" t="s">
        <v>61</v>
      </c>
      <c r="M268" s="213">
        <f>N268+O268</f>
        <v>0</v>
      </c>
      <c r="N268" s="213">
        <f>SUM(N266:N267)</f>
        <v>0</v>
      </c>
      <c r="O268" s="213">
        <f>SUM(O266:O267)</f>
        <v>0</v>
      </c>
      <c r="P268" s="51" t="s">
        <v>61</v>
      </c>
      <c r="Q268" s="213">
        <f>SUM(Q266:Q267)</f>
        <v>0</v>
      </c>
      <c r="R268" s="51" t="s">
        <v>61</v>
      </c>
      <c r="S268" s="51" t="s">
        <v>61</v>
      </c>
      <c r="T268" s="51" t="s">
        <v>61</v>
      </c>
      <c r="U268" s="213">
        <f>SUM(U266:U267)</f>
        <v>0</v>
      </c>
      <c r="V268" s="51" t="s">
        <v>61</v>
      </c>
      <c r="W268" s="213">
        <f>SUM(W266:W267)</f>
        <v>0</v>
      </c>
      <c r="X268" s="53"/>
    </row>
    <row r="269" spans="1:24" s="7" customFormat="1" ht="50.25" customHeight="1">
      <c r="A269" s="227" t="s">
        <v>379</v>
      </c>
      <c r="B269" s="228"/>
      <c r="C269" s="128" t="s">
        <v>337</v>
      </c>
      <c r="D269" s="127" t="s">
        <v>61</v>
      </c>
      <c r="E269" s="173"/>
      <c r="F269" s="173"/>
      <c r="G269" s="173"/>
      <c r="H269" s="125"/>
      <c r="I269" s="173"/>
      <c r="J269" s="127" t="s">
        <v>61</v>
      </c>
      <c r="K269" s="173"/>
      <c r="L269" s="127" t="s">
        <v>61</v>
      </c>
      <c r="M269" s="173"/>
      <c r="N269" s="173"/>
      <c r="O269" s="173"/>
      <c r="P269" s="127" t="s">
        <v>61</v>
      </c>
      <c r="Q269" s="173"/>
      <c r="R269" s="127" t="s">
        <v>61</v>
      </c>
      <c r="S269" s="127" t="s">
        <v>61</v>
      </c>
      <c r="T269" s="127" t="s">
        <v>61</v>
      </c>
      <c r="U269" s="174" t="s">
        <v>61</v>
      </c>
      <c r="V269" s="127" t="s">
        <v>61</v>
      </c>
      <c r="W269" s="173"/>
      <c r="X269" s="126"/>
    </row>
    <row r="270" spans="1:24" s="7" customFormat="1" ht="18.75" customHeight="1">
      <c r="A270" s="227" t="s">
        <v>68</v>
      </c>
      <c r="B270" s="228"/>
      <c r="C270" s="128" t="s">
        <v>338</v>
      </c>
      <c r="D270" s="127" t="s">
        <v>61</v>
      </c>
      <c r="E270" s="173"/>
      <c r="F270" s="173"/>
      <c r="G270" s="173"/>
      <c r="H270" s="125"/>
      <c r="I270" s="173"/>
      <c r="J270" s="127" t="s">
        <v>61</v>
      </c>
      <c r="K270" s="173"/>
      <c r="L270" s="127" t="s">
        <v>61</v>
      </c>
      <c r="M270" s="173"/>
      <c r="N270" s="173"/>
      <c r="O270" s="173"/>
      <c r="P270" s="127" t="s">
        <v>61</v>
      </c>
      <c r="Q270" s="173"/>
      <c r="R270" s="127" t="s">
        <v>61</v>
      </c>
      <c r="S270" s="127" t="s">
        <v>61</v>
      </c>
      <c r="T270" s="127" t="s">
        <v>61</v>
      </c>
      <c r="U270" s="174" t="s">
        <v>61</v>
      </c>
      <c r="V270" s="127" t="s">
        <v>61</v>
      </c>
      <c r="W270" s="173"/>
      <c r="X270" s="126"/>
    </row>
    <row r="271" spans="1:24" s="7" customFormat="1" ht="28.5" customHeight="1">
      <c r="A271" s="227" t="s">
        <v>70</v>
      </c>
      <c r="B271" s="228"/>
      <c r="C271" s="128" t="s">
        <v>339</v>
      </c>
      <c r="D271" s="127" t="s">
        <v>61</v>
      </c>
      <c r="E271" s="173"/>
      <c r="F271" s="173"/>
      <c r="G271" s="173"/>
      <c r="H271" s="125"/>
      <c r="I271" s="173"/>
      <c r="J271" s="127" t="s">
        <v>61</v>
      </c>
      <c r="K271" s="173"/>
      <c r="L271" s="127" t="s">
        <v>61</v>
      </c>
      <c r="M271" s="173"/>
      <c r="N271" s="173"/>
      <c r="O271" s="173"/>
      <c r="P271" s="127" t="s">
        <v>61</v>
      </c>
      <c r="Q271" s="173"/>
      <c r="R271" s="127" t="s">
        <v>61</v>
      </c>
      <c r="S271" s="127" t="s">
        <v>61</v>
      </c>
      <c r="T271" s="127" t="s">
        <v>61</v>
      </c>
      <c r="U271" s="174" t="s">
        <v>61</v>
      </c>
      <c r="V271" s="127" t="s">
        <v>61</v>
      </c>
      <c r="W271" s="173"/>
      <c r="X271" s="126"/>
    </row>
    <row r="272" spans="1:24" s="8" customFormat="1" ht="8.25" customHeight="1">
      <c r="A272" s="59"/>
      <c r="B272" s="59"/>
      <c r="C272" s="60"/>
      <c r="D272" s="61"/>
      <c r="E272" s="62"/>
      <c r="F272" s="62"/>
      <c r="G272" s="62"/>
      <c r="H272" s="62"/>
      <c r="I272" s="62"/>
      <c r="J272" s="61"/>
      <c r="K272" s="62"/>
      <c r="L272" s="61"/>
      <c r="M272" s="63"/>
      <c r="N272" s="62"/>
      <c r="O272" s="62"/>
      <c r="P272" s="61"/>
      <c r="Q272" s="62"/>
      <c r="R272" s="61"/>
      <c r="S272" s="61"/>
      <c r="T272" s="61"/>
      <c r="U272" s="62"/>
      <c r="V272" s="61"/>
      <c r="W272" s="62"/>
      <c r="X272" s="38"/>
    </row>
    <row r="273" spans="1:24" s="8" customFormat="1" ht="15.75" customHeight="1">
      <c r="A273" s="59"/>
      <c r="B273" s="59"/>
      <c r="C273" s="60"/>
      <c r="D273" s="61"/>
      <c r="E273" s="62"/>
      <c r="F273" s="62"/>
      <c r="G273" s="62"/>
      <c r="H273" s="62"/>
      <c r="I273" s="62"/>
      <c r="J273" s="61"/>
      <c r="K273" s="62"/>
      <c r="L273" s="61"/>
      <c r="M273" s="63">
        <v>7</v>
      </c>
      <c r="N273" s="62"/>
      <c r="O273" s="62"/>
      <c r="P273" s="61"/>
      <c r="Q273" s="62"/>
      <c r="R273" s="61"/>
      <c r="S273" s="61"/>
      <c r="T273" s="61"/>
      <c r="U273" s="62"/>
      <c r="V273" s="61"/>
      <c r="W273" s="220" t="s">
        <v>168</v>
      </c>
      <c r="X273" s="221"/>
    </row>
    <row r="274" spans="1:24" s="8" customFormat="1" ht="8.25" customHeight="1" thickBot="1">
      <c r="A274" s="59"/>
      <c r="B274" s="59"/>
      <c r="C274" s="60"/>
      <c r="D274" s="61"/>
      <c r="E274" s="62"/>
      <c r="F274" s="62"/>
      <c r="G274" s="62"/>
      <c r="H274" s="62"/>
      <c r="I274" s="62"/>
      <c r="J274" s="61"/>
      <c r="K274" s="62"/>
      <c r="L274" s="61"/>
      <c r="M274" s="62"/>
      <c r="N274" s="62"/>
      <c r="O274" s="62"/>
      <c r="P274" s="61"/>
      <c r="Q274" s="62"/>
      <c r="R274" s="61"/>
      <c r="S274" s="61"/>
      <c r="T274" s="61"/>
      <c r="U274" s="62"/>
      <c r="V274" s="61"/>
      <c r="W274" s="222"/>
      <c r="X274" s="222"/>
    </row>
    <row r="275" spans="1:24" s="6" customFormat="1" ht="15.75" customHeight="1" thickBot="1">
      <c r="A275" s="78" t="s">
        <v>16</v>
      </c>
      <c r="B275" s="70" t="s">
        <v>17</v>
      </c>
      <c r="C275" s="71" t="s">
        <v>18</v>
      </c>
      <c r="D275" s="72">
        <v>1</v>
      </c>
      <c r="E275" s="73">
        <v>2</v>
      </c>
      <c r="F275" s="73">
        <v>3</v>
      </c>
      <c r="G275" s="73">
        <v>4</v>
      </c>
      <c r="H275" s="73">
        <v>5</v>
      </c>
      <c r="I275" s="74">
        <v>6</v>
      </c>
      <c r="J275" s="75">
        <v>7</v>
      </c>
      <c r="K275" s="76">
        <v>8</v>
      </c>
      <c r="L275" s="72">
        <v>9</v>
      </c>
      <c r="M275" s="73">
        <v>10</v>
      </c>
      <c r="N275" s="73">
        <v>11</v>
      </c>
      <c r="O275" s="73">
        <v>12</v>
      </c>
      <c r="P275" s="73">
        <v>13</v>
      </c>
      <c r="Q275" s="74">
        <v>14</v>
      </c>
      <c r="R275" s="70">
        <v>15</v>
      </c>
      <c r="S275" s="71">
        <v>16</v>
      </c>
      <c r="T275" s="72">
        <v>17</v>
      </c>
      <c r="U275" s="73">
        <v>18</v>
      </c>
      <c r="V275" s="73">
        <v>19</v>
      </c>
      <c r="W275" s="74">
        <v>20</v>
      </c>
      <c r="X275" s="77">
        <v>21</v>
      </c>
    </row>
    <row r="276" spans="1:24" s="7" customFormat="1" ht="52.5" customHeight="1">
      <c r="A276" s="227" t="s">
        <v>361</v>
      </c>
      <c r="B276" s="228"/>
      <c r="C276" s="128" t="s">
        <v>340</v>
      </c>
      <c r="D276" s="127" t="s">
        <v>61</v>
      </c>
      <c r="E276" s="173"/>
      <c r="F276" s="173"/>
      <c r="G276" s="173"/>
      <c r="H276" s="125"/>
      <c r="I276" s="173"/>
      <c r="J276" s="127" t="s">
        <v>61</v>
      </c>
      <c r="K276" s="173"/>
      <c r="L276" s="127" t="s">
        <v>61</v>
      </c>
      <c r="M276" s="173"/>
      <c r="N276" s="173"/>
      <c r="O276" s="173"/>
      <c r="P276" s="127" t="s">
        <v>61</v>
      </c>
      <c r="Q276" s="173"/>
      <c r="R276" s="127" t="s">
        <v>61</v>
      </c>
      <c r="S276" s="127" t="s">
        <v>61</v>
      </c>
      <c r="T276" s="127" t="s">
        <v>61</v>
      </c>
      <c r="U276" s="174" t="s">
        <v>61</v>
      </c>
      <c r="V276" s="127" t="s">
        <v>61</v>
      </c>
      <c r="W276" s="173"/>
      <c r="X276" s="126"/>
    </row>
    <row r="277" spans="1:24" s="7" customFormat="1" ht="55.5" customHeight="1">
      <c r="A277" s="227" t="s">
        <v>362</v>
      </c>
      <c r="B277" s="228"/>
      <c r="C277" s="128" t="s">
        <v>341</v>
      </c>
      <c r="D277" s="127" t="s">
        <v>61</v>
      </c>
      <c r="E277" s="173"/>
      <c r="F277" s="173"/>
      <c r="G277" s="173"/>
      <c r="H277" s="125"/>
      <c r="I277" s="173"/>
      <c r="J277" s="127" t="s">
        <v>61</v>
      </c>
      <c r="K277" s="173"/>
      <c r="L277" s="127" t="s">
        <v>61</v>
      </c>
      <c r="M277" s="173"/>
      <c r="N277" s="173"/>
      <c r="O277" s="173"/>
      <c r="P277" s="127" t="s">
        <v>61</v>
      </c>
      <c r="Q277" s="173"/>
      <c r="R277" s="127" t="s">
        <v>61</v>
      </c>
      <c r="S277" s="127" t="s">
        <v>61</v>
      </c>
      <c r="T277" s="127" t="s">
        <v>61</v>
      </c>
      <c r="U277" s="174" t="s">
        <v>61</v>
      </c>
      <c r="V277" s="127" t="s">
        <v>61</v>
      </c>
      <c r="W277" s="173"/>
      <c r="X277" s="126"/>
    </row>
    <row r="278" spans="1:24" s="7" customFormat="1" ht="49.5" customHeight="1">
      <c r="A278" s="227" t="s">
        <v>380</v>
      </c>
      <c r="B278" s="228"/>
      <c r="C278" s="128" t="s">
        <v>342</v>
      </c>
      <c r="D278" s="127" t="s">
        <v>61</v>
      </c>
      <c r="E278" s="173"/>
      <c r="F278" s="173"/>
      <c r="G278" s="173"/>
      <c r="H278" s="125"/>
      <c r="I278" s="173"/>
      <c r="J278" s="127" t="s">
        <v>61</v>
      </c>
      <c r="K278" s="173"/>
      <c r="L278" s="127" t="s">
        <v>61</v>
      </c>
      <c r="M278" s="173"/>
      <c r="N278" s="173"/>
      <c r="O278" s="173"/>
      <c r="P278" s="127" t="s">
        <v>61</v>
      </c>
      <c r="Q278" s="173"/>
      <c r="R278" s="127" t="s">
        <v>61</v>
      </c>
      <c r="S278" s="127" t="s">
        <v>61</v>
      </c>
      <c r="T278" s="127" t="s">
        <v>61</v>
      </c>
      <c r="U278" s="174" t="s">
        <v>61</v>
      </c>
      <c r="V278" s="127" t="s">
        <v>61</v>
      </c>
      <c r="W278" s="173"/>
      <c r="X278" s="126"/>
    </row>
    <row r="279" spans="1:24" s="7" customFormat="1" ht="48.75" customHeight="1">
      <c r="A279" s="227" t="s">
        <v>329</v>
      </c>
      <c r="B279" s="228"/>
      <c r="C279" s="128" t="s">
        <v>343</v>
      </c>
      <c r="D279" s="127" t="s">
        <v>61</v>
      </c>
      <c r="E279" s="173"/>
      <c r="F279" s="173"/>
      <c r="G279" s="173"/>
      <c r="H279" s="125"/>
      <c r="I279" s="173"/>
      <c r="J279" s="127" t="s">
        <v>61</v>
      </c>
      <c r="K279" s="173"/>
      <c r="L279" s="127" t="s">
        <v>61</v>
      </c>
      <c r="M279" s="173"/>
      <c r="N279" s="173"/>
      <c r="O279" s="173"/>
      <c r="P279" s="127" t="s">
        <v>61</v>
      </c>
      <c r="Q279" s="173"/>
      <c r="R279" s="127" t="s">
        <v>61</v>
      </c>
      <c r="S279" s="127" t="s">
        <v>61</v>
      </c>
      <c r="T279" s="127" t="s">
        <v>61</v>
      </c>
      <c r="U279" s="174" t="s">
        <v>61</v>
      </c>
      <c r="V279" s="127" t="s">
        <v>61</v>
      </c>
      <c r="W279" s="173"/>
      <c r="X279" s="126"/>
    </row>
    <row r="280" spans="1:24" s="7" customFormat="1" ht="46.5" customHeight="1">
      <c r="A280" s="227" t="s">
        <v>330</v>
      </c>
      <c r="B280" s="228"/>
      <c r="C280" s="128" t="s">
        <v>344</v>
      </c>
      <c r="D280" s="127" t="s">
        <v>61</v>
      </c>
      <c r="E280" s="173"/>
      <c r="F280" s="173"/>
      <c r="G280" s="173"/>
      <c r="H280" s="125"/>
      <c r="I280" s="173"/>
      <c r="J280" s="127" t="s">
        <v>61</v>
      </c>
      <c r="K280" s="173"/>
      <c r="L280" s="127" t="s">
        <v>61</v>
      </c>
      <c r="M280" s="173"/>
      <c r="N280" s="173"/>
      <c r="O280" s="173"/>
      <c r="P280" s="127" t="s">
        <v>61</v>
      </c>
      <c r="Q280" s="173"/>
      <c r="R280" s="127" t="s">
        <v>61</v>
      </c>
      <c r="S280" s="127" t="s">
        <v>61</v>
      </c>
      <c r="T280" s="127" t="s">
        <v>61</v>
      </c>
      <c r="U280" s="174" t="s">
        <v>61</v>
      </c>
      <c r="V280" s="127" t="s">
        <v>61</v>
      </c>
      <c r="W280" s="173"/>
      <c r="X280" s="126"/>
    </row>
    <row r="281" spans="1:24" s="7" customFormat="1" ht="32.25" customHeight="1">
      <c r="A281" s="225" t="s">
        <v>331</v>
      </c>
      <c r="B281" s="226"/>
      <c r="C281" s="128" t="s">
        <v>345</v>
      </c>
      <c r="D281" s="127"/>
      <c r="E281" s="173"/>
      <c r="F281" s="173"/>
      <c r="G281" s="173"/>
      <c r="H281" s="125"/>
      <c r="I281" s="173"/>
      <c r="J281" s="127"/>
      <c r="K281" s="173"/>
      <c r="L281" s="127"/>
      <c r="M281" s="173"/>
      <c r="N281" s="173"/>
      <c r="O281" s="173"/>
      <c r="P281" s="127"/>
      <c r="Q281" s="173"/>
      <c r="R281" s="127"/>
      <c r="S281" s="127"/>
      <c r="T281" s="127"/>
      <c r="U281" s="174"/>
      <c r="V281" s="127"/>
      <c r="W281" s="173"/>
      <c r="X281" s="126"/>
    </row>
    <row r="282" spans="1:24" s="7" customFormat="1" ht="24" customHeight="1">
      <c r="A282" s="227" t="s">
        <v>177</v>
      </c>
      <c r="B282" s="228"/>
      <c r="C282" s="131" t="s">
        <v>346</v>
      </c>
      <c r="D282" s="132" t="s">
        <v>61</v>
      </c>
      <c r="E282" s="175"/>
      <c r="F282" s="175"/>
      <c r="G282" s="175"/>
      <c r="H282" s="133"/>
      <c r="I282" s="175"/>
      <c r="J282" s="132" t="s">
        <v>61</v>
      </c>
      <c r="K282" s="175"/>
      <c r="L282" s="132" t="s">
        <v>61</v>
      </c>
      <c r="M282" s="175"/>
      <c r="N282" s="175"/>
      <c r="O282" s="175"/>
      <c r="P282" s="132" t="s">
        <v>61</v>
      </c>
      <c r="Q282" s="175"/>
      <c r="R282" s="132" t="s">
        <v>61</v>
      </c>
      <c r="S282" s="132" t="s">
        <v>61</v>
      </c>
      <c r="T282" s="132" t="s">
        <v>61</v>
      </c>
      <c r="U282" s="176" t="s">
        <v>61</v>
      </c>
      <c r="V282" s="51"/>
      <c r="W282" s="175"/>
      <c r="X282" s="134"/>
    </row>
    <row r="283" spans="1:24" s="7" customFormat="1" ht="15" customHeight="1">
      <c r="A283" s="298" t="s">
        <v>63</v>
      </c>
      <c r="B283" s="299"/>
      <c r="C283" s="123" t="s">
        <v>347</v>
      </c>
      <c r="D283" s="124" t="s">
        <v>61</v>
      </c>
      <c r="E283" s="214">
        <f>E208+E222+E268+E240+E254</f>
        <v>0</v>
      </c>
      <c r="F283" s="214">
        <f>F208+F222+F268+F240+F254</f>
        <v>0</v>
      </c>
      <c r="G283" s="214">
        <f>G208+G222+G268+G240+G254</f>
        <v>0</v>
      </c>
      <c r="H283" s="125"/>
      <c r="I283" s="214">
        <f>I208+I222+I268+I240+I254</f>
        <v>0</v>
      </c>
      <c r="J283" s="124" t="s">
        <v>61</v>
      </c>
      <c r="K283" s="214">
        <f>K208+K222+K268+K240+K254</f>
        <v>0</v>
      </c>
      <c r="L283" s="124" t="s">
        <v>61</v>
      </c>
      <c r="M283" s="214">
        <f>M208+M222+M268+M240+M254</f>
        <v>0</v>
      </c>
      <c r="N283" s="214">
        <f>N208+N222+N268+N240+N254</f>
        <v>0</v>
      </c>
      <c r="O283" s="214">
        <f>O208+O222+O268+O240+O254</f>
        <v>0</v>
      </c>
      <c r="P283" s="124" t="s">
        <v>61</v>
      </c>
      <c r="Q283" s="214">
        <f>Q208+Q222+Q268+Q240+Q254</f>
        <v>0</v>
      </c>
      <c r="R283" s="124" t="s">
        <v>61</v>
      </c>
      <c r="S283" s="124" t="s">
        <v>61</v>
      </c>
      <c r="T283" s="124" t="s">
        <v>61</v>
      </c>
      <c r="U283" s="214">
        <f>U208+U222+U268+U240+U254</f>
        <v>0</v>
      </c>
      <c r="V283" s="124" t="s">
        <v>61</v>
      </c>
      <c r="W283" s="214">
        <f>W208+W222+W268+W240+W254</f>
        <v>0</v>
      </c>
      <c r="X283" s="126"/>
    </row>
    <row r="284" spans="1:24" s="7" customFormat="1" ht="40.5" customHeight="1">
      <c r="A284" s="223" t="s">
        <v>392</v>
      </c>
      <c r="B284" s="224"/>
      <c r="C284" s="131" t="s">
        <v>348</v>
      </c>
      <c r="D284" s="132" t="s">
        <v>61</v>
      </c>
      <c r="E284" s="175"/>
      <c r="F284" s="175"/>
      <c r="G284" s="175"/>
      <c r="H284" s="133"/>
      <c r="I284" s="175"/>
      <c r="J284" s="132" t="s">
        <v>61</v>
      </c>
      <c r="K284" s="175"/>
      <c r="L284" s="132" t="s">
        <v>61</v>
      </c>
      <c r="M284" s="175"/>
      <c r="N284" s="175"/>
      <c r="O284" s="175"/>
      <c r="P284" s="132" t="s">
        <v>61</v>
      </c>
      <c r="Q284" s="175"/>
      <c r="R284" s="132" t="s">
        <v>61</v>
      </c>
      <c r="S284" s="132" t="s">
        <v>61</v>
      </c>
      <c r="T284" s="132" t="s">
        <v>61</v>
      </c>
      <c r="U284" s="176" t="s">
        <v>61</v>
      </c>
      <c r="V284" s="132" t="s">
        <v>61</v>
      </c>
      <c r="W284" s="175"/>
      <c r="X284" s="134"/>
    </row>
    <row r="285" spans="1:24" s="7" customFormat="1" ht="18.75" customHeight="1">
      <c r="A285" s="223" t="s">
        <v>68</v>
      </c>
      <c r="B285" s="224"/>
      <c r="C285" s="128" t="s">
        <v>349</v>
      </c>
      <c r="D285" s="127" t="s">
        <v>61</v>
      </c>
      <c r="E285" s="173"/>
      <c r="F285" s="173"/>
      <c r="G285" s="173"/>
      <c r="H285" s="125"/>
      <c r="I285" s="173"/>
      <c r="J285" s="127" t="s">
        <v>61</v>
      </c>
      <c r="K285" s="173"/>
      <c r="L285" s="127" t="s">
        <v>61</v>
      </c>
      <c r="M285" s="173"/>
      <c r="N285" s="173"/>
      <c r="O285" s="173"/>
      <c r="P285" s="127" t="s">
        <v>61</v>
      </c>
      <c r="Q285" s="173"/>
      <c r="R285" s="127" t="s">
        <v>61</v>
      </c>
      <c r="S285" s="127" t="s">
        <v>61</v>
      </c>
      <c r="T285" s="127" t="s">
        <v>61</v>
      </c>
      <c r="U285" s="174" t="s">
        <v>61</v>
      </c>
      <c r="V285" s="127" t="s">
        <v>61</v>
      </c>
      <c r="W285" s="173"/>
      <c r="X285" s="126"/>
    </row>
    <row r="286" spans="1:24" s="7" customFormat="1" ht="28.5" customHeight="1">
      <c r="A286" s="223" t="s">
        <v>70</v>
      </c>
      <c r="B286" s="224"/>
      <c r="C286" s="128" t="s">
        <v>350</v>
      </c>
      <c r="D286" s="127" t="s">
        <v>61</v>
      </c>
      <c r="E286" s="173"/>
      <c r="F286" s="173"/>
      <c r="G286" s="173"/>
      <c r="H286" s="125"/>
      <c r="I286" s="173"/>
      <c r="J286" s="127" t="s">
        <v>61</v>
      </c>
      <c r="K286" s="173"/>
      <c r="L286" s="127" t="s">
        <v>61</v>
      </c>
      <c r="M286" s="173"/>
      <c r="N286" s="173"/>
      <c r="O286" s="173"/>
      <c r="P286" s="127" t="s">
        <v>61</v>
      </c>
      <c r="Q286" s="173"/>
      <c r="R286" s="127" t="s">
        <v>61</v>
      </c>
      <c r="S286" s="127" t="s">
        <v>61</v>
      </c>
      <c r="T286" s="127" t="s">
        <v>61</v>
      </c>
      <c r="U286" s="174" t="s">
        <v>61</v>
      </c>
      <c r="V286" s="127" t="s">
        <v>61</v>
      </c>
      <c r="W286" s="173"/>
      <c r="X286" s="126"/>
    </row>
    <row r="287" spans="1:24" s="7" customFormat="1" ht="57" customHeight="1">
      <c r="A287" s="223" t="s">
        <v>361</v>
      </c>
      <c r="B287" s="224"/>
      <c r="C287" s="128" t="s">
        <v>351</v>
      </c>
      <c r="D287" s="127" t="s">
        <v>61</v>
      </c>
      <c r="E287" s="173"/>
      <c r="F287" s="173"/>
      <c r="G287" s="173"/>
      <c r="H287" s="125"/>
      <c r="I287" s="173"/>
      <c r="J287" s="127" t="s">
        <v>61</v>
      </c>
      <c r="K287" s="173"/>
      <c r="L287" s="127" t="s">
        <v>61</v>
      </c>
      <c r="M287" s="173"/>
      <c r="N287" s="173"/>
      <c r="O287" s="173"/>
      <c r="P287" s="127" t="s">
        <v>61</v>
      </c>
      <c r="Q287" s="173"/>
      <c r="R287" s="127" t="s">
        <v>61</v>
      </c>
      <c r="S287" s="127" t="s">
        <v>61</v>
      </c>
      <c r="T287" s="127" t="s">
        <v>61</v>
      </c>
      <c r="U287" s="174" t="s">
        <v>61</v>
      </c>
      <c r="V287" s="127" t="s">
        <v>61</v>
      </c>
      <c r="W287" s="173"/>
      <c r="X287" s="126"/>
    </row>
    <row r="288" spans="1:24" s="7" customFormat="1" ht="64.5" customHeight="1">
      <c r="A288" s="223" t="s">
        <v>362</v>
      </c>
      <c r="B288" s="224"/>
      <c r="C288" s="128" t="s">
        <v>352</v>
      </c>
      <c r="D288" s="127" t="s">
        <v>61</v>
      </c>
      <c r="E288" s="173"/>
      <c r="F288" s="173"/>
      <c r="G288" s="173"/>
      <c r="H288" s="125"/>
      <c r="I288" s="173"/>
      <c r="J288" s="127" t="s">
        <v>61</v>
      </c>
      <c r="K288" s="173"/>
      <c r="L288" s="127" t="s">
        <v>61</v>
      </c>
      <c r="M288" s="173"/>
      <c r="N288" s="173"/>
      <c r="O288" s="173"/>
      <c r="P288" s="127" t="s">
        <v>61</v>
      </c>
      <c r="Q288" s="173"/>
      <c r="R288" s="127" t="s">
        <v>61</v>
      </c>
      <c r="S288" s="127" t="s">
        <v>61</v>
      </c>
      <c r="T288" s="127" t="s">
        <v>61</v>
      </c>
      <c r="U288" s="174" t="s">
        <v>61</v>
      </c>
      <c r="V288" s="127" t="s">
        <v>61</v>
      </c>
      <c r="W288" s="173"/>
      <c r="X288" s="126"/>
    </row>
    <row r="289" spans="1:24" s="7" customFormat="1" ht="49.5" customHeight="1">
      <c r="A289" s="223" t="s">
        <v>380</v>
      </c>
      <c r="B289" s="224"/>
      <c r="C289" s="128" t="s">
        <v>353</v>
      </c>
      <c r="D289" s="127" t="s">
        <v>61</v>
      </c>
      <c r="E289" s="173"/>
      <c r="F289" s="173"/>
      <c r="G289" s="173"/>
      <c r="H289" s="125"/>
      <c r="I289" s="173"/>
      <c r="J289" s="127" t="s">
        <v>61</v>
      </c>
      <c r="K289" s="173"/>
      <c r="L289" s="127" t="s">
        <v>61</v>
      </c>
      <c r="M289" s="173"/>
      <c r="N289" s="173"/>
      <c r="O289" s="173"/>
      <c r="P289" s="127" t="s">
        <v>61</v>
      </c>
      <c r="Q289" s="173"/>
      <c r="R289" s="127" t="s">
        <v>61</v>
      </c>
      <c r="S289" s="127" t="s">
        <v>61</v>
      </c>
      <c r="T289" s="127" t="s">
        <v>61</v>
      </c>
      <c r="U289" s="174" t="s">
        <v>61</v>
      </c>
      <c r="V289" s="127" t="s">
        <v>61</v>
      </c>
      <c r="W289" s="173"/>
      <c r="X289" s="126"/>
    </row>
    <row r="290" spans="1:24" s="7" customFormat="1" ht="42" customHeight="1">
      <c r="A290" s="223" t="s">
        <v>329</v>
      </c>
      <c r="B290" s="224"/>
      <c r="C290" s="128" t="s">
        <v>354</v>
      </c>
      <c r="D290" s="127" t="s">
        <v>61</v>
      </c>
      <c r="E290" s="173"/>
      <c r="F290" s="173"/>
      <c r="G290" s="173"/>
      <c r="H290" s="125"/>
      <c r="I290" s="173"/>
      <c r="J290" s="127" t="s">
        <v>61</v>
      </c>
      <c r="K290" s="173"/>
      <c r="L290" s="127" t="s">
        <v>61</v>
      </c>
      <c r="M290" s="173"/>
      <c r="N290" s="173"/>
      <c r="O290" s="173"/>
      <c r="P290" s="127" t="s">
        <v>61</v>
      </c>
      <c r="Q290" s="173"/>
      <c r="R290" s="127" t="s">
        <v>61</v>
      </c>
      <c r="S290" s="127" t="s">
        <v>61</v>
      </c>
      <c r="T290" s="127" t="s">
        <v>61</v>
      </c>
      <c r="U290" s="174" t="s">
        <v>61</v>
      </c>
      <c r="V290" s="127" t="s">
        <v>61</v>
      </c>
      <c r="W290" s="173"/>
      <c r="X290" s="126"/>
    </row>
    <row r="291" spans="1:24" s="7" customFormat="1" ht="46.5" customHeight="1">
      <c r="A291" s="223" t="s">
        <v>330</v>
      </c>
      <c r="B291" s="224"/>
      <c r="C291" s="128" t="s">
        <v>355</v>
      </c>
      <c r="D291" s="127" t="s">
        <v>61</v>
      </c>
      <c r="E291" s="173"/>
      <c r="F291" s="173"/>
      <c r="G291" s="173"/>
      <c r="H291" s="125"/>
      <c r="I291" s="173"/>
      <c r="J291" s="127" t="s">
        <v>61</v>
      </c>
      <c r="K291" s="173"/>
      <c r="L291" s="127" t="s">
        <v>61</v>
      </c>
      <c r="M291" s="173"/>
      <c r="N291" s="173"/>
      <c r="O291" s="173"/>
      <c r="P291" s="127" t="s">
        <v>61</v>
      </c>
      <c r="Q291" s="173"/>
      <c r="R291" s="127" t="s">
        <v>61</v>
      </c>
      <c r="S291" s="127" t="s">
        <v>61</v>
      </c>
      <c r="T291" s="127" t="s">
        <v>61</v>
      </c>
      <c r="U291" s="174" t="s">
        <v>61</v>
      </c>
      <c r="V291" s="127" t="s">
        <v>61</v>
      </c>
      <c r="W291" s="173"/>
      <c r="X291" s="126"/>
    </row>
    <row r="292" spans="1:24" s="7" customFormat="1" ht="37.5" customHeight="1">
      <c r="A292" s="231" t="s">
        <v>331</v>
      </c>
      <c r="B292" s="232"/>
      <c r="C292" s="128" t="s">
        <v>356</v>
      </c>
      <c r="D292" s="127"/>
      <c r="E292" s="173"/>
      <c r="F292" s="173"/>
      <c r="G292" s="173"/>
      <c r="H292" s="125"/>
      <c r="I292" s="173"/>
      <c r="J292" s="127"/>
      <c r="K292" s="173"/>
      <c r="L292" s="127"/>
      <c r="M292" s="173"/>
      <c r="N292" s="173"/>
      <c r="O292" s="173"/>
      <c r="P292" s="127"/>
      <c r="Q292" s="173"/>
      <c r="R292" s="127"/>
      <c r="S292" s="127"/>
      <c r="T292" s="127"/>
      <c r="U292" s="174"/>
      <c r="V292" s="127"/>
      <c r="W292" s="173"/>
      <c r="X292" s="126"/>
    </row>
    <row r="293" spans="1:24" s="7" customFormat="1" ht="24" customHeight="1" thickBot="1">
      <c r="A293" s="229" t="s">
        <v>177</v>
      </c>
      <c r="B293" s="230"/>
      <c r="C293" s="129" t="s">
        <v>357</v>
      </c>
      <c r="D293" s="135" t="s">
        <v>61</v>
      </c>
      <c r="E293" s="177"/>
      <c r="F293" s="177"/>
      <c r="G293" s="177"/>
      <c r="H293" s="57"/>
      <c r="I293" s="177"/>
      <c r="J293" s="135" t="s">
        <v>61</v>
      </c>
      <c r="K293" s="177"/>
      <c r="L293" s="135" t="s">
        <v>61</v>
      </c>
      <c r="M293" s="177"/>
      <c r="N293" s="177"/>
      <c r="O293" s="177"/>
      <c r="P293" s="135" t="s">
        <v>61</v>
      </c>
      <c r="Q293" s="177"/>
      <c r="R293" s="135" t="s">
        <v>61</v>
      </c>
      <c r="S293" s="135" t="s">
        <v>61</v>
      </c>
      <c r="T293" s="135" t="s">
        <v>61</v>
      </c>
      <c r="U293" s="178" t="s">
        <v>61</v>
      </c>
      <c r="V293" s="69"/>
      <c r="W293" s="177"/>
      <c r="X293" s="58"/>
    </row>
    <row r="294" spans="1:24" s="7" customFormat="1" ht="30.75" customHeight="1" thickBot="1">
      <c r="A294" s="311" t="s">
        <v>52</v>
      </c>
      <c r="B294" s="312"/>
      <c r="C294" s="80" t="s">
        <v>358</v>
      </c>
      <c r="D294" s="79" t="s">
        <v>61</v>
      </c>
      <c r="E294" s="215">
        <f>E101+E192+E283</f>
        <v>0</v>
      </c>
      <c r="F294" s="215">
        <f>F101+F192+F283</f>
        <v>0</v>
      </c>
      <c r="G294" s="215">
        <f>G101+G192+G283</f>
        <v>0</v>
      </c>
      <c r="H294" s="215">
        <f>H101+H192+H283</f>
        <v>0</v>
      </c>
      <c r="I294" s="215">
        <f>I101+I192+I283</f>
        <v>0</v>
      </c>
      <c r="J294" s="79" t="s">
        <v>61</v>
      </c>
      <c r="K294" s="215">
        <f>K101+K192+K283</f>
        <v>0</v>
      </c>
      <c r="L294" s="79" t="s">
        <v>61</v>
      </c>
      <c r="M294" s="215">
        <f>M101+M192+M283</f>
        <v>0</v>
      </c>
      <c r="N294" s="215">
        <f>N101+N192+N283</f>
        <v>0</v>
      </c>
      <c r="O294" s="215">
        <f>O101+O192+O283</f>
        <v>0</v>
      </c>
      <c r="P294" s="79" t="s">
        <v>61</v>
      </c>
      <c r="Q294" s="215">
        <f>Q101+Q192+Q283</f>
        <v>0</v>
      </c>
      <c r="R294" s="79" t="s">
        <v>61</v>
      </c>
      <c r="S294" s="79" t="s">
        <v>61</v>
      </c>
      <c r="T294" s="79" t="s">
        <v>61</v>
      </c>
      <c r="U294" s="215">
        <f>U101+U192+U283</f>
        <v>0</v>
      </c>
      <c r="V294" s="79" t="s">
        <v>61</v>
      </c>
      <c r="W294" s="215">
        <f>W101+W192+W283</f>
        <v>0</v>
      </c>
      <c r="X294" s="64"/>
    </row>
    <row r="295" spans="1:24" s="7" customFormat="1" ht="30.75" customHeight="1">
      <c r="A295" s="36"/>
      <c r="B295" s="36"/>
      <c r="C295" s="37"/>
      <c r="D295" s="38"/>
      <c r="E295" s="39"/>
      <c r="F295" s="39"/>
      <c r="G295" s="39"/>
      <c r="H295" s="39"/>
      <c r="I295" s="39"/>
      <c r="J295" s="38"/>
      <c r="K295" s="39"/>
      <c r="L295" s="38"/>
      <c r="M295" s="39"/>
      <c r="N295" s="39"/>
      <c r="O295" s="39"/>
      <c r="P295" s="38"/>
      <c r="Q295" s="39"/>
      <c r="R295" s="38"/>
      <c r="S295" s="38"/>
      <c r="T295" s="38"/>
      <c r="U295" s="39"/>
      <c r="V295" s="38"/>
      <c r="W295" s="39"/>
      <c r="X295" s="40"/>
    </row>
    <row r="296" spans="1:24" s="7" customFormat="1" ht="15">
      <c r="A296" s="297"/>
      <c r="B296" s="297"/>
      <c r="C296" s="297"/>
      <c r="D296" s="297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41"/>
      <c r="Q296" s="41"/>
      <c r="R296" s="41"/>
      <c r="S296" s="41"/>
      <c r="T296" s="41"/>
      <c r="U296" s="41"/>
      <c r="V296" s="42"/>
      <c r="W296" s="42"/>
      <c r="X296" s="43"/>
    </row>
    <row r="297" spans="1:24" ht="32.25" customHeight="1">
      <c r="A297" s="44"/>
      <c r="B297" s="179"/>
      <c r="C297" s="288" t="s">
        <v>54</v>
      </c>
      <c r="D297" s="289"/>
      <c r="E297" s="289"/>
      <c r="F297" s="295"/>
      <c r="G297" s="296"/>
      <c r="H297" s="180"/>
      <c r="I297" s="286" t="s">
        <v>55</v>
      </c>
      <c r="J297" s="286"/>
      <c r="K297" s="286"/>
      <c r="L297" s="286"/>
      <c r="M297" s="45"/>
      <c r="N297" s="45"/>
      <c r="O297" s="45"/>
      <c r="P297" s="46"/>
      <c r="Q297" s="46"/>
      <c r="R297" s="46"/>
      <c r="S297" s="46"/>
      <c r="T297" s="46"/>
      <c r="U297" s="46"/>
      <c r="V297" s="46"/>
      <c r="W297" s="46"/>
      <c r="X297" s="46"/>
    </row>
    <row r="298" spans="1:24" s="186" customFormat="1" ht="15.75" customHeight="1">
      <c r="A298" s="47"/>
      <c r="B298" s="181"/>
      <c r="C298" s="181"/>
      <c r="D298" s="300"/>
      <c r="E298" s="300"/>
      <c r="F298" s="301"/>
      <c r="G298" s="302"/>
      <c r="H298" s="182"/>
      <c r="I298" s="300"/>
      <c r="J298" s="300"/>
      <c r="K298" s="300"/>
      <c r="L298" s="300"/>
      <c r="M298" s="183"/>
      <c r="N298" s="183"/>
      <c r="O298" s="183"/>
      <c r="P298" s="184"/>
      <c r="Q298" s="184"/>
      <c r="R298" s="184"/>
      <c r="S298" s="184"/>
      <c r="T298" s="184"/>
      <c r="U298" s="184"/>
      <c r="V298" s="185"/>
      <c r="W298" s="185"/>
      <c r="X298" s="185"/>
    </row>
    <row r="299" spans="1:24" s="186" customFormat="1" ht="27" customHeight="1">
      <c r="A299" s="48"/>
      <c r="B299" s="187"/>
      <c r="C299" s="288" t="s">
        <v>56</v>
      </c>
      <c r="D299" s="289"/>
      <c r="E299" s="289"/>
      <c r="F299" s="188" t="s">
        <v>57</v>
      </c>
      <c r="G299" s="188"/>
      <c r="H299" s="180"/>
      <c r="I299" s="286" t="s">
        <v>55</v>
      </c>
      <c r="J299" s="286"/>
      <c r="K299" s="286"/>
      <c r="L299" s="286"/>
      <c r="M299" s="183"/>
      <c r="N299" s="183"/>
      <c r="O299" s="183"/>
      <c r="P299" s="184"/>
      <c r="Q299" s="184"/>
      <c r="R299" s="184"/>
      <c r="S299" s="184"/>
      <c r="T299" s="184"/>
      <c r="U299" s="184"/>
      <c r="V299" s="185"/>
      <c r="W299" s="185"/>
      <c r="X299" s="185"/>
    </row>
    <row r="300" spans="1:24" s="186" customFormat="1" ht="15.75">
      <c r="A300" s="189"/>
      <c r="B300" s="181"/>
      <c r="C300" s="181"/>
      <c r="D300" s="300"/>
      <c r="E300" s="300"/>
      <c r="F300" s="190"/>
      <c r="G300" s="190"/>
      <c r="H300" s="182"/>
      <c r="I300" s="300"/>
      <c r="J300" s="300"/>
      <c r="K300" s="300"/>
      <c r="L300" s="300"/>
      <c r="M300" s="191"/>
      <c r="N300" s="191"/>
      <c r="O300" s="191"/>
      <c r="P300" s="184"/>
      <c r="Q300" s="184"/>
      <c r="R300" s="184"/>
      <c r="S300" s="184"/>
      <c r="T300" s="184"/>
      <c r="U300" s="184"/>
      <c r="V300" s="185"/>
      <c r="W300" s="185"/>
      <c r="X300" s="185"/>
    </row>
    <row r="301" spans="1:24" s="186" customFormat="1" ht="15.75" customHeight="1">
      <c r="A301" s="189"/>
      <c r="B301" s="187"/>
      <c r="C301" s="288" t="s">
        <v>58</v>
      </c>
      <c r="D301" s="289"/>
      <c r="E301" s="289"/>
      <c r="F301" s="188" t="s">
        <v>59</v>
      </c>
      <c r="G301" s="188"/>
      <c r="H301" s="180"/>
      <c r="I301" s="286" t="s">
        <v>55</v>
      </c>
      <c r="J301" s="286"/>
      <c r="K301" s="286"/>
      <c r="L301" s="286"/>
      <c r="M301" s="191"/>
      <c r="N301" s="191"/>
      <c r="O301" s="191"/>
      <c r="P301" s="184"/>
      <c r="Q301" s="184"/>
      <c r="R301" s="184"/>
      <c r="S301" s="184"/>
      <c r="T301" s="184"/>
      <c r="U301" s="184"/>
      <c r="V301" s="185"/>
      <c r="W301" s="185"/>
      <c r="X301" s="185"/>
    </row>
    <row r="302" spans="1:24" ht="27.75" customHeight="1">
      <c r="A302" s="44"/>
      <c r="B302" s="181"/>
      <c r="C302" s="290" t="s">
        <v>96</v>
      </c>
      <c r="D302" s="236"/>
      <c r="E302" s="236"/>
      <c r="F302" s="236"/>
      <c r="G302" s="192"/>
      <c r="H302" s="181"/>
      <c r="I302" s="287" t="s">
        <v>160</v>
      </c>
      <c r="J302" s="287"/>
      <c r="K302" s="287"/>
      <c r="L302" s="287"/>
      <c r="M302" s="45"/>
      <c r="N302" s="45"/>
      <c r="O302" s="45"/>
      <c r="P302" s="46"/>
      <c r="Q302" s="46"/>
      <c r="R302" s="46"/>
      <c r="S302" s="46"/>
      <c r="T302" s="46"/>
      <c r="U302" s="46"/>
      <c r="V302" s="46"/>
      <c r="W302" s="46"/>
      <c r="X302" s="46"/>
    </row>
    <row r="303" spans="1:24" ht="15">
      <c r="A303" s="49"/>
      <c r="B303" s="284"/>
      <c r="C303" s="284"/>
      <c r="D303" s="284"/>
      <c r="E303" s="284"/>
      <c r="F303" s="284"/>
      <c r="G303" s="284"/>
      <c r="H303" s="284"/>
      <c r="I303" s="284"/>
      <c r="J303" s="284"/>
      <c r="K303" s="285"/>
      <c r="L303" s="285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</row>
    <row r="304" spans="1:24" ht="15">
      <c r="A304" s="49"/>
      <c r="B304" s="284"/>
      <c r="C304" s="284"/>
      <c r="D304" s="284"/>
      <c r="E304" s="284"/>
      <c r="F304" s="284"/>
      <c r="G304" s="284"/>
      <c r="H304" s="284"/>
      <c r="I304" s="284"/>
      <c r="J304" s="284"/>
      <c r="K304" s="285"/>
      <c r="L304" s="285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</row>
  </sheetData>
  <sheetProtection formatCells="0" formatColumns="0" formatRows="0" insertRows="0"/>
  <mergeCells count="280">
    <mergeCell ref="W182:X182"/>
    <mergeCell ref="B114:X114"/>
    <mergeCell ref="B128:X128"/>
    <mergeCell ref="B69:X69"/>
    <mergeCell ref="B83:X83"/>
    <mergeCell ref="A102:B102"/>
    <mergeCell ref="A103:B103"/>
    <mergeCell ref="A104:B104"/>
    <mergeCell ref="A105:B105"/>
    <mergeCell ref="A106:B106"/>
    <mergeCell ref="B265:X265"/>
    <mergeCell ref="B160:X160"/>
    <mergeCell ref="B251:X251"/>
    <mergeCell ref="B237:X237"/>
    <mergeCell ref="B174:X174"/>
    <mergeCell ref="A192:B192"/>
    <mergeCell ref="A167:B167"/>
    <mergeCell ref="A168:B168"/>
    <mergeCell ref="A169:B169"/>
    <mergeCell ref="A170:B170"/>
    <mergeCell ref="X16:X19"/>
    <mergeCell ref="V16:W17"/>
    <mergeCell ref="B16:B19"/>
    <mergeCell ref="B21:X21"/>
    <mergeCell ref="S16:S19"/>
    <mergeCell ref="B22:X22"/>
    <mergeCell ref="T16:U17"/>
    <mergeCell ref="L18:L19"/>
    <mergeCell ref="P17:Q17"/>
    <mergeCell ref="D16:I17"/>
    <mergeCell ref="R16:R19"/>
    <mergeCell ref="A294:B294"/>
    <mergeCell ref="B204:X204"/>
    <mergeCell ref="B219:X219"/>
    <mergeCell ref="V18:V19"/>
    <mergeCell ref="J16:K17"/>
    <mergeCell ref="B55:X55"/>
    <mergeCell ref="T18:T19"/>
    <mergeCell ref="B23:X23"/>
    <mergeCell ref="B37:X37"/>
    <mergeCell ref="C299:E299"/>
    <mergeCell ref="I299:L299"/>
    <mergeCell ref="D300:E300"/>
    <mergeCell ref="I300:L300"/>
    <mergeCell ref="A101:B101"/>
    <mergeCell ref="E18:G18"/>
    <mergeCell ref="C16:C19"/>
    <mergeCell ref="D18:D19"/>
    <mergeCell ref="J18:J19"/>
    <mergeCell ref="B146:X146"/>
    <mergeCell ref="I297:L297"/>
    <mergeCell ref="A296:O296"/>
    <mergeCell ref="C297:E297"/>
    <mergeCell ref="B205:X205"/>
    <mergeCell ref="A283:B283"/>
    <mergeCell ref="D298:E298"/>
    <mergeCell ref="I298:L298"/>
    <mergeCell ref="F298:G298"/>
    <mergeCell ref="A213:B213"/>
    <mergeCell ref="A214:B214"/>
    <mergeCell ref="K18:K19"/>
    <mergeCell ref="B303:L304"/>
    <mergeCell ref="I301:L301"/>
    <mergeCell ref="I302:L302"/>
    <mergeCell ref="C301:E301"/>
    <mergeCell ref="C302:F302"/>
    <mergeCell ref="B112:X112"/>
    <mergeCell ref="W183:X183"/>
    <mergeCell ref="B113:X113"/>
    <mergeCell ref="F297:G297"/>
    <mergeCell ref="A9:U9"/>
    <mergeCell ref="A8:L8"/>
    <mergeCell ref="A16:A19"/>
    <mergeCell ref="A15:X15"/>
    <mergeCell ref="A14:X14"/>
    <mergeCell ref="D13:L13"/>
    <mergeCell ref="I18:I19"/>
    <mergeCell ref="H18:H19"/>
    <mergeCell ref="L16:Q16"/>
    <mergeCell ref="P18:P19"/>
    <mergeCell ref="A2:T2"/>
    <mergeCell ref="U2:X2"/>
    <mergeCell ref="U7:X7"/>
    <mergeCell ref="U6:X6"/>
    <mergeCell ref="U8:X8"/>
    <mergeCell ref="A3:T3"/>
    <mergeCell ref="M6:P6"/>
    <mergeCell ref="A6:L6"/>
    <mergeCell ref="M7:P8"/>
    <mergeCell ref="A7:L7"/>
    <mergeCell ref="T1:X1"/>
    <mergeCell ref="L17:O17"/>
    <mergeCell ref="U18:U19"/>
    <mergeCell ref="M18:O18"/>
    <mergeCell ref="A4:U4"/>
    <mergeCell ref="D11:L11"/>
    <mergeCell ref="A11:C11"/>
    <mergeCell ref="Q18:Q19"/>
    <mergeCell ref="D10:L10"/>
    <mergeCell ref="W18:W19"/>
    <mergeCell ref="A107:B107"/>
    <mergeCell ref="A108:B108"/>
    <mergeCell ref="A109:B109"/>
    <mergeCell ref="A111:B111"/>
    <mergeCell ref="W93:X93"/>
    <mergeCell ref="W92:X92"/>
    <mergeCell ref="A98:B98"/>
    <mergeCell ref="A100:B100"/>
    <mergeCell ref="A99:B99"/>
    <mergeCell ref="A110:B110"/>
    <mergeCell ref="A27:B27"/>
    <mergeCell ref="A28:B28"/>
    <mergeCell ref="A29:B29"/>
    <mergeCell ref="A30:B30"/>
    <mergeCell ref="A31:B31"/>
    <mergeCell ref="A32:B32"/>
    <mergeCell ref="A33:B33"/>
    <mergeCell ref="A34:B34"/>
    <mergeCell ref="A36:B36"/>
    <mergeCell ref="W46:X46"/>
    <mergeCell ref="W47:X47"/>
    <mergeCell ref="A41:B41"/>
    <mergeCell ref="A42:B42"/>
    <mergeCell ref="A43:B43"/>
    <mergeCell ref="A35:B35"/>
    <mergeCell ref="A59:B59"/>
    <mergeCell ref="A60:B60"/>
    <mergeCell ref="A61:B61"/>
    <mergeCell ref="A44:B44"/>
    <mergeCell ref="A49:B49"/>
    <mergeCell ref="A50:B50"/>
    <mergeCell ref="A51:B51"/>
    <mergeCell ref="A52:B52"/>
    <mergeCell ref="A54:B54"/>
    <mergeCell ref="A53:B53"/>
    <mergeCell ref="A62:B62"/>
    <mergeCell ref="A63:B63"/>
    <mergeCell ref="A64:B64"/>
    <mergeCell ref="A65:B65"/>
    <mergeCell ref="A66:B66"/>
    <mergeCell ref="A68:B68"/>
    <mergeCell ref="A67:B67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7:B87"/>
    <mergeCell ref="A88:B88"/>
    <mergeCell ref="A89:B89"/>
    <mergeCell ref="A81:B81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7:B127"/>
    <mergeCell ref="A132:B132"/>
    <mergeCell ref="A133:B133"/>
    <mergeCell ref="A134:B134"/>
    <mergeCell ref="A126:B126"/>
    <mergeCell ref="A139:B139"/>
    <mergeCell ref="A140:B140"/>
    <mergeCell ref="A141:B141"/>
    <mergeCell ref="A142:B142"/>
    <mergeCell ref="A143:B143"/>
    <mergeCell ref="A145:B145"/>
    <mergeCell ref="A144:B144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B159"/>
    <mergeCell ref="A164:B164"/>
    <mergeCell ref="A165:B165"/>
    <mergeCell ref="A166:B166"/>
    <mergeCell ref="A158:B158"/>
    <mergeCell ref="A171:B171"/>
    <mergeCell ref="A173:B173"/>
    <mergeCell ref="A178:B178"/>
    <mergeCell ref="A179:B179"/>
    <mergeCell ref="A180:B180"/>
    <mergeCell ref="A185:B185"/>
    <mergeCell ref="A172:B172"/>
    <mergeCell ref="A186:B186"/>
    <mergeCell ref="A187:B187"/>
    <mergeCell ref="A188:B188"/>
    <mergeCell ref="A189:B189"/>
    <mergeCell ref="A191:B191"/>
    <mergeCell ref="A193:B193"/>
    <mergeCell ref="A190:B190"/>
    <mergeCell ref="A194:B194"/>
    <mergeCell ref="A195:B195"/>
    <mergeCell ref="A196:B196"/>
    <mergeCell ref="A197:B197"/>
    <mergeCell ref="A198:B198"/>
    <mergeCell ref="A199:B199"/>
    <mergeCell ref="A201:B201"/>
    <mergeCell ref="A202:B202"/>
    <mergeCell ref="A209:B209"/>
    <mergeCell ref="A210:B210"/>
    <mergeCell ref="A211:B211"/>
    <mergeCell ref="A212:B212"/>
    <mergeCell ref="B203:X203"/>
    <mergeCell ref="A215:B215"/>
    <mergeCell ref="A216:B216"/>
    <mergeCell ref="A218:B218"/>
    <mergeCell ref="A223:B223"/>
    <mergeCell ref="A224:B224"/>
    <mergeCell ref="A225:B225"/>
    <mergeCell ref="A230:B230"/>
    <mergeCell ref="A231:B231"/>
    <mergeCell ref="A232:B232"/>
    <mergeCell ref="A233:B233"/>
    <mergeCell ref="A234:B234"/>
    <mergeCell ref="A236:B236"/>
    <mergeCell ref="A241:B241"/>
    <mergeCell ref="A242:B242"/>
    <mergeCell ref="A243:B243"/>
    <mergeCell ref="A244:B244"/>
    <mergeCell ref="A245:B245"/>
    <mergeCell ref="A246:B246"/>
    <mergeCell ref="A282:B282"/>
    <mergeCell ref="A284:B284"/>
    <mergeCell ref="A285:B285"/>
    <mergeCell ref="A286:B286"/>
    <mergeCell ref="A269:B269"/>
    <mergeCell ref="A270:B270"/>
    <mergeCell ref="A271:B271"/>
    <mergeCell ref="A276:B276"/>
    <mergeCell ref="A277:B277"/>
    <mergeCell ref="A278:B278"/>
    <mergeCell ref="A287:B287"/>
    <mergeCell ref="A288:B288"/>
    <mergeCell ref="A289:B289"/>
    <mergeCell ref="A290:B290"/>
    <mergeCell ref="A291:B291"/>
    <mergeCell ref="A293:B293"/>
    <mergeCell ref="A292:B292"/>
    <mergeCell ref="A90:B90"/>
    <mergeCell ref="A95:B95"/>
    <mergeCell ref="A96:B96"/>
    <mergeCell ref="A97:B97"/>
    <mergeCell ref="A281:B281"/>
    <mergeCell ref="A279:B279"/>
    <mergeCell ref="A280:B280"/>
    <mergeCell ref="A260:B260"/>
    <mergeCell ref="A247:B247"/>
    <mergeCell ref="A248:B248"/>
    <mergeCell ref="W136:X136"/>
    <mergeCell ref="W137:X137"/>
    <mergeCell ref="W227:X227"/>
    <mergeCell ref="W228:X228"/>
    <mergeCell ref="A258:B258"/>
    <mergeCell ref="A259:B259"/>
    <mergeCell ref="A250:B250"/>
    <mergeCell ref="A255:B255"/>
    <mergeCell ref="A256:B256"/>
    <mergeCell ref="A257:B257"/>
    <mergeCell ref="W273:X273"/>
    <mergeCell ref="W274:X274"/>
    <mergeCell ref="A200:B200"/>
    <mergeCell ref="A217:B217"/>
    <mergeCell ref="A235:B235"/>
    <mergeCell ref="A249:B249"/>
    <mergeCell ref="A263:B263"/>
    <mergeCell ref="A261:B261"/>
    <mergeCell ref="A262:B262"/>
    <mergeCell ref="A264:B264"/>
  </mergeCells>
  <printOptions horizontalCentered="1"/>
  <pageMargins left="0.3937007874015748" right="0.3937007874015748" top="0.58" bottom="0.3937007874015748" header="0" footer="0"/>
  <pageSetup fitToHeight="0" horizontalDpi="300" verticalDpi="300" orientation="landscape" paperSize="9" scale="38" r:id="rId1"/>
  <rowBreaks count="6" manualBreakCount="6">
    <brk id="44" max="23" man="1"/>
    <brk id="90" max="23" man="1"/>
    <brk id="134" max="23" man="1"/>
    <brk id="180" max="23" man="1"/>
    <brk id="225" max="23" man="1"/>
    <brk id="2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view="pageBreakPreview" zoomScale="70" zoomScaleNormal="75" zoomScaleSheetLayoutView="70" zoomScalePageLayoutView="0" workbookViewId="0" topLeftCell="A1">
      <selection activeCell="G73" sqref="G73"/>
    </sheetView>
  </sheetViews>
  <sheetFormatPr defaultColWidth="9.140625" defaultRowHeight="15"/>
  <cols>
    <col min="1" max="1" width="11.7109375" style="15" customWidth="1"/>
    <col min="2" max="2" width="37.57421875" style="5" customWidth="1"/>
    <col min="3" max="3" width="11.140625" style="5" customWidth="1"/>
    <col min="4" max="4" width="8.28125" style="5" customWidth="1"/>
    <col min="5" max="5" width="12.8515625" style="5" customWidth="1"/>
    <col min="6" max="6" width="16.140625" style="5" customWidth="1"/>
    <col min="7" max="7" width="18.7109375" style="5" customWidth="1"/>
    <col min="8" max="8" width="31.140625" style="5" customWidth="1"/>
    <col min="9" max="9" width="13.7109375" style="5" customWidth="1"/>
    <col min="10" max="10" width="13.57421875" style="5" customWidth="1"/>
    <col min="11" max="11" width="20.7109375" style="5" customWidth="1"/>
    <col min="12" max="12" width="2.7109375" style="5" customWidth="1"/>
    <col min="13" max="16384" width="9.140625" style="5" customWidth="1"/>
  </cols>
  <sheetData>
    <row r="1" spans="1:8" ht="18.75" customHeight="1">
      <c r="A1" s="49"/>
      <c r="B1" s="46"/>
      <c r="C1" s="46"/>
      <c r="D1" s="46"/>
      <c r="E1" s="46"/>
      <c r="F1" s="211"/>
      <c r="G1" s="371" t="s">
        <v>389</v>
      </c>
      <c r="H1" s="371"/>
    </row>
    <row r="2" spans="1:8" ht="30.75" customHeight="1">
      <c r="A2" s="49"/>
      <c r="B2" s="46"/>
      <c r="C2" s="46"/>
      <c r="D2" s="46"/>
      <c r="E2" s="46"/>
      <c r="F2" s="211"/>
      <c r="G2" s="371" t="s">
        <v>388</v>
      </c>
      <c r="H2" s="371"/>
    </row>
    <row r="3" spans="1:11" s="3" customFormat="1" ht="60.75" customHeight="1">
      <c r="A3" s="334" t="s">
        <v>125</v>
      </c>
      <c r="B3" s="334"/>
      <c r="C3" s="334"/>
      <c r="D3" s="334"/>
      <c r="E3" s="334"/>
      <c r="F3" s="334"/>
      <c r="G3" s="334"/>
      <c r="H3" s="334"/>
      <c r="I3" s="337"/>
      <c r="J3" s="338"/>
      <c r="K3" s="338"/>
    </row>
    <row r="4" spans="1:8" s="3" customFormat="1" ht="13.5" customHeight="1">
      <c r="A4" s="335" t="s">
        <v>164</v>
      </c>
      <c r="B4" s="335"/>
      <c r="C4" s="335"/>
      <c r="D4" s="335"/>
      <c r="E4" s="335"/>
      <c r="F4" s="335"/>
      <c r="G4" s="335"/>
      <c r="H4" s="335"/>
    </row>
    <row r="5" spans="1:8" s="3" customFormat="1" ht="6.75" customHeight="1">
      <c r="A5" s="336"/>
      <c r="B5" s="336"/>
      <c r="C5" s="336"/>
      <c r="D5" s="336"/>
      <c r="E5" s="336"/>
      <c r="F5" s="336"/>
      <c r="G5" s="336"/>
      <c r="H5" s="336"/>
    </row>
    <row r="6" spans="1:8" s="3" customFormat="1" ht="5.25" customHeight="1" thickBot="1">
      <c r="A6" s="1"/>
      <c r="B6" s="4"/>
      <c r="C6" s="4"/>
      <c r="D6" s="4"/>
      <c r="E6" s="4"/>
      <c r="F6" s="4"/>
      <c r="G6" s="4"/>
      <c r="H6" s="4"/>
    </row>
    <row r="7" spans="1:10" s="19" customFormat="1" ht="33" customHeight="1" thickBot="1">
      <c r="A7" s="339" t="s">
        <v>0</v>
      </c>
      <c r="B7" s="340"/>
      <c r="C7" s="340"/>
      <c r="D7" s="340"/>
      <c r="E7" s="340"/>
      <c r="F7" s="340"/>
      <c r="G7" s="340"/>
      <c r="H7" s="118" t="s">
        <v>1</v>
      </c>
      <c r="I7" s="341"/>
      <c r="J7" s="341"/>
    </row>
    <row r="8" spans="1:8" s="19" customFormat="1" ht="125.25" customHeight="1" thickBot="1">
      <c r="A8" s="342" t="s">
        <v>169</v>
      </c>
      <c r="B8" s="343"/>
      <c r="C8" s="343"/>
      <c r="D8" s="343"/>
      <c r="E8" s="343"/>
      <c r="F8" s="343"/>
      <c r="G8" s="343"/>
      <c r="H8" s="119" t="s">
        <v>2</v>
      </c>
    </row>
    <row r="9" spans="1:8" s="19" customFormat="1" ht="16.5" customHeight="1" thickBot="1">
      <c r="A9" s="81"/>
      <c r="B9" s="81"/>
      <c r="C9" s="81"/>
      <c r="D9" s="81"/>
      <c r="E9" s="81"/>
      <c r="F9" s="81"/>
      <c r="G9" s="81"/>
      <c r="H9" s="35"/>
    </row>
    <row r="10" spans="1:11" s="3" customFormat="1" ht="15" customHeight="1">
      <c r="A10" s="22" t="s">
        <v>3</v>
      </c>
      <c r="B10" s="34"/>
      <c r="C10" s="21"/>
      <c r="D10" s="21"/>
      <c r="E10" s="344"/>
      <c r="F10" s="344"/>
      <c r="G10" s="344"/>
      <c r="H10" s="345"/>
      <c r="I10" s="333"/>
      <c r="J10" s="333"/>
      <c r="K10" s="333"/>
    </row>
    <row r="11" spans="1:11" s="3" customFormat="1" ht="15" customHeight="1">
      <c r="A11" s="346" t="s">
        <v>136</v>
      </c>
      <c r="B11" s="347"/>
      <c r="C11" s="331"/>
      <c r="D11" s="332"/>
      <c r="E11" s="332"/>
      <c r="F11" s="332"/>
      <c r="G11" s="332"/>
      <c r="H11" s="332"/>
      <c r="I11" s="333"/>
      <c r="J11" s="333"/>
      <c r="K11" s="333"/>
    </row>
    <row r="12" spans="1:8" s="3" customFormat="1" ht="15" customHeight="1">
      <c r="A12" s="23" t="s">
        <v>4</v>
      </c>
      <c r="B12" s="24"/>
      <c r="C12" s="325"/>
      <c r="D12" s="326"/>
      <c r="E12" s="326"/>
      <c r="F12" s="326"/>
      <c r="G12" s="326"/>
      <c r="H12" s="327"/>
    </row>
    <row r="13" spans="1:8" s="3" customFormat="1" ht="15" customHeight="1">
      <c r="A13" s="23" t="s">
        <v>5</v>
      </c>
      <c r="B13" s="24"/>
      <c r="C13" s="325"/>
      <c r="D13" s="326"/>
      <c r="E13" s="326"/>
      <c r="F13" s="326"/>
      <c r="G13" s="326"/>
      <c r="H13" s="327"/>
    </row>
    <row r="14" spans="1:8" s="3" customFormat="1" ht="15" customHeight="1" thickBot="1">
      <c r="A14" s="328" t="s">
        <v>173</v>
      </c>
      <c r="B14" s="329"/>
      <c r="C14" s="329"/>
      <c r="D14" s="329"/>
      <c r="E14" s="329"/>
      <c r="F14" s="329"/>
      <c r="G14" s="329"/>
      <c r="H14" s="330"/>
    </row>
    <row r="15" spans="1:8" s="3" customFormat="1" ht="12.75">
      <c r="A15" s="380"/>
      <c r="B15" s="380"/>
      <c r="C15" s="380"/>
      <c r="D15" s="380"/>
      <c r="E15" s="380"/>
      <c r="F15" s="380"/>
      <c r="G15" s="380"/>
      <c r="H15" s="380"/>
    </row>
    <row r="16" spans="1:11" ht="39.75" customHeight="1">
      <c r="A16" s="379" t="s">
        <v>133</v>
      </c>
      <c r="B16" s="379"/>
      <c r="C16" s="379"/>
      <c r="D16" s="379"/>
      <c r="E16" s="379"/>
      <c r="F16" s="379"/>
      <c r="G16" s="379"/>
      <c r="H16" s="379"/>
      <c r="I16" s="16"/>
      <c r="J16" s="16"/>
      <c r="K16" s="16"/>
    </row>
    <row r="17" spans="1:11" s="7" customFormat="1" ht="16.5" customHeight="1" thickBot="1">
      <c r="A17" s="49"/>
      <c r="B17" s="46"/>
      <c r="C17" s="46"/>
      <c r="D17" s="46"/>
      <c r="E17" s="46"/>
      <c r="F17" s="46"/>
      <c r="G17" s="46"/>
      <c r="H17" s="82" t="s">
        <v>65</v>
      </c>
      <c r="I17" s="5"/>
      <c r="J17" s="5"/>
      <c r="K17" s="5"/>
    </row>
    <row r="18" spans="1:11" s="7" customFormat="1" ht="81.75" customHeight="1">
      <c r="A18" s="350" t="s">
        <v>6</v>
      </c>
      <c r="B18" s="356" t="s">
        <v>99</v>
      </c>
      <c r="C18" s="356" t="s">
        <v>66</v>
      </c>
      <c r="D18" s="356" t="s">
        <v>8</v>
      </c>
      <c r="E18" s="356" t="s">
        <v>383</v>
      </c>
      <c r="F18" s="356"/>
      <c r="G18" s="356" t="s">
        <v>126</v>
      </c>
      <c r="H18" s="377" t="s">
        <v>172</v>
      </c>
      <c r="I18" s="5"/>
      <c r="J18" s="5"/>
      <c r="K18" s="5"/>
    </row>
    <row r="19" spans="1:11" s="7" customFormat="1" ht="27.75" customHeight="1" thickBot="1">
      <c r="A19" s="351"/>
      <c r="B19" s="357"/>
      <c r="C19" s="357"/>
      <c r="D19" s="357"/>
      <c r="E19" s="193" t="s">
        <v>140</v>
      </c>
      <c r="F19" s="193" t="s">
        <v>139</v>
      </c>
      <c r="G19" s="357"/>
      <c r="H19" s="378"/>
      <c r="I19" s="5"/>
      <c r="J19" s="5"/>
      <c r="K19" s="5"/>
    </row>
    <row r="20" spans="1:11" s="7" customFormat="1" ht="16.5" thickBot="1">
      <c r="A20" s="194" t="s">
        <v>16</v>
      </c>
      <c r="B20" s="195" t="s">
        <v>17</v>
      </c>
      <c r="C20" s="195" t="s">
        <v>18</v>
      </c>
      <c r="D20" s="195" t="s">
        <v>67</v>
      </c>
      <c r="E20" s="195">
        <v>1</v>
      </c>
      <c r="F20" s="195">
        <v>2</v>
      </c>
      <c r="G20" s="195">
        <v>3</v>
      </c>
      <c r="H20" s="196">
        <v>4</v>
      </c>
      <c r="I20" s="5"/>
      <c r="J20" s="5"/>
      <c r="K20" s="5"/>
    </row>
    <row r="21" spans="1:11" s="7" customFormat="1" ht="15.75">
      <c r="A21" s="197" t="s">
        <v>19</v>
      </c>
      <c r="B21" s="354" t="s">
        <v>384</v>
      </c>
      <c r="C21" s="354"/>
      <c r="D21" s="354"/>
      <c r="E21" s="354"/>
      <c r="F21" s="354"/>
      <c r="G21" s="354"/>
      <c r="H21" s="355"/>
      <c r="I21" s="5"/>
      <c r="J21" s="5"/>
      <c r="K21" s="5"/>
    </row>
    <row r="22" spans="1:11" s="7" customFormat="1" ht="47.25">
      <c r="A22" s="198" t="s">
        <v>22</v>
      </c>
      <c r="B22" s="199" t="s">
        <v>142</v>
      </c>
      <c r="C22" s="200" t="s">
        <v>137</v>
      </c>
      <c r="D22" s="201" t="s">
        <v>24</v>
      </c>
      <c r="E22" s="216">
        <f>E23+E24</f>
        <v>0</v>
      </c>
      <c r="F22" s="202" t="s">
        <v>69</v>
      </c>
      <c r="G22" s="216">
        <f>G23+G24</f>
        <v>0</v>
      </c>
      <c r="H22" s="203"/>
      <c r="I22" s="5"/>
      <c r="J22" s="5"/>
      <c r="K22" s="5"/>
    </row>
    <row r="23" spans="1:11" s="7" customFormat="1" ht="15.75">
      <c r="A23" s="198" t="s">
        <v>23</v>
      </c>
      <c r="B23" s="204" t="s">
        <v>68</v>
      </c>
      <c r="C23" s="204" t="s">
        <v>137</v>
      </c>
      <c r="D23" s="201" t="s">
        <v>27</v>
      </c>
      <c r="E23" s="216">
        <f>F23*E25</f>
        <v>0</v>
      </c>
      <c r="F23" s="202"/>
      <c r="G23" s="216">
        <f>F23*G25</f>
        <v>0</v>
      </c>
      <c r="H23" s="203" t="s">
        <v>69</v>
      </c>
      <c r="I23" s="5"/>
      <c r="J23" s="5"/>
      <c r="K23" s="5"/>
    </row>
    <row r="24" spans="1:11" s="7" customFormat="1" ht="15.75">
      <c r="A24" s="198" t="s">
        <v>100</v>
      </c>
      <c r="B24" s="204" t="s">
        <v>70</v>
      </c>
      <c r="C24" s="204" t="s">
        <v>137</v>
      </c>
      <c r="D24" s="201" t="s">
        <v>31</v>
      </c>
      <c r="E24" s="216">
        <f>F24*E25</f>
        <v>0</v>
      </c>
      <c r="F24" s="202"/>
      <c r="G24" s="216">
        <f>F24*G25</f>
        <v>0</v>
      </c>
      <c r="H24" s="203" t="s">
        <v>69</v>
      </c>
      <c r="I24" s="5"/>
      <c r="J24" s="5"/>
      <c r="K24" s="5"/>
    </row>
    <row r="25" spans="1:11" s="7" customFormat="1" ht="63">
      <c r="A25" s="198" t="s">
        <v>25</v>
      </c>
      <c r="B25" s="204" t="s">
        <v>101</v>
      </c>
      <c r="C25" s="204" t="s">
        <v>102</v>
      </c>
      <c r="D25" s="201" t="s">
        <v>33</v>
      </c>
      <c r="E25" s="205"/>
      <c r="F25" s="205" t="s">
        <v>69</v>
      </c>
      <c r="G25" s="205"/>
      <c r="H25" s="203" t="s">
        <v>69</v>
      </c>
      <c r="I25" s="5"/>
      <c r="J25" s="5"/>
      <c r="K25" s="5"/>
    </row>
    <row r="26" spans="1:11" s="7" customFormat="1" ht="15.75">
      <c r="A26" s="206" t="s">
        <v>34</v>
      </c>
      <c r="B26" s="352" t="s">
        <v>385</v>
      </c>
      <c r="C26" s="352"/>
      <c r="D26" s="352"/>
      <c r="E26" s="352"/>
      <c r="F26" s="352"/>
      <c r="G26" s="352"/>
      <c r="H26" s="353"/>
      <c r="I26" s="5"/>
      <c r="J26" s="5"/>
      <c r="K26" s="5"/>
    </row>
    <row r="27" spans="1:11" s="7" customFormat="1" ht="47.25">
      <c r="A27" s="198" t="s">
        <v>37</v>
      </c>
      <c r="B27" s="199" t="s">
        <v>142</v>
      </c>
      <c r="C27" s="200" t="s">
        <v>137</v>
      </c>
      <c r="D27" s="201" t="s">
        <v>72</v>
      </c>
      <c r="E27" s="216">
        <f>E28+E29</f>
        <v>0</v>
      </c>
      <c r="F27" s="202" t="s">
        <v>69</v>
      </c>
      <c r="G27" s="216">
        <f>G28+G29</f>
        <v>0</v>
      </c>
      <c r="H27" s="203"/>
      <c r="I27" s="5"/>
      <c r="J27" s="5"/>
      <c r="K27" s="5"/>
    </row>
    <row r="28" spans="1:11" s="7" customFormat="1" ht="15.75">
      <c r="A28" s="198" t="s">
        <v>38</v>
      </c>
      <c r="B28" s="204" t="s">
        <v>68</v>
      </c>
      <c r="C28" s="204" t="s">
        <v>137</v>
      </c>
      <c r="D28" s="201" t="s">
        <v>73</v>
      </c>
      <c r="E28" s="216">
        <f>F28*E30</f>
        <v>0</v>
      </c>
      <c r="F28" s="202"/>
      <c r="G28" s="216">
        <f>F28*G30</f>
        <v>0</v>
      </c>
      <c r="H28" s="203" t="s">
        <v>69</v>
      </c>
      <c r="I28" s="5"/>
      <c r="J28" s="5"/>
      <c r="K28" s="5"/>
    </row>
    <row r="29" spans="1:11" s="7" customFormat="1" ht="15.75">
      <c r="A29" s="198" t="s">
        <v>103</v>
      </c>
      <c r="B29" s="204" t="s">
        <v>70</v>
      </c>
      <c r="C29" s="204" t="s">
        <v>137</v>
      </c>
      <c r="D29" s="201" t="s">
        <v>74</v>
      </c>
      <c r="E29" s="216">
        <f>F29*E30</f>
        <v>0</v>
      </c>
      <c r="F29" s="202"/>
      <c r="G29" s="216">
        <f>F29*G30</f>
        <v>0</v>
      </c>
      <c r="H29" s="203" t="s">
        <v>69</v>
      </c>
      <c r="I29" s="5"/>
      <c r="J29" s="5"/>
      <c r="K29" s="5"/>
    </row>
    <row r="30" spans="1:11" s="7" customFormat="1" ht="20.25" customHeight="1">
      <c r="A30" s="198" t="s">
        <v>39</v>
      </c>
      <c r="B30" s="204" t="s">
        <v>71</v>
      </c>
      <c r="C30" s="204" t="s">
        <v>102</v>
      </c>
      <c r="D30" s="201" t="s">
        <v>75</v>
      </c>
      <c r="E30" s="205"/>
      <c r="F30" s="205" t="s">
        <v>69</v>
      </c>
      <c r="G30" s="205"/>
      <c r="H30" s="203" t="s">
        <v>69</v>
      </c>
      <c r="I30" s="5"/>
      <c r="J30" s="5"/>
      <c r="K30" s="5"/>
    </row>
    <row r="31" spans="1:11" s="7" customFormat="1" ht="15.75">
      <c r="A31" s="206" t="s">
        <v>43</v>
      </c>
      <c r="B31" s="352" t="s">
        <v>386</v>
      </c>
      <c r="C31" s="352"/>
      <c r="D31" s="352"/>
      <c r="E31" s="352"/>
      <c r="F31" s="352"/>
      <c r="G31" s="352"/>
      <c r="H31" s="353"/>
      <c r="I31" s="5"/>
      <c r="J31" s="5"/>
      <c r="K31" s="5"/>
    </row>
    <row r="32" spans="1:11" s="7" customFormat="1" ht="47.25">
      <c r="A32" s="198" t="s">
        <v>46</v>
      </c>
      <c r="B32" s="199" t="s">
        <v>142</v>
      </c>
      <c r="C32" s="200" t="s">
        <v>137</v>
      </c>
      <c r="D32" s="201" t="s">
        <v>76</v>
      </c>
      <c r="E32" s="216">
        <f>E33+E34</f>
        <v>0</v>
      </c>
      <c r="F32" s="202" t="s">
        <v>69</v>
      </c>
      <c r="G32" s="216">
        <f>G33+G34</f>
        <v>0</v>
      </c>
      <c r="H32" s="203"/>
      <c r="I32" s="5"/>
      <c r="J32" s="5"/>
      <c r="K32" s="5"/>
    </row>
    <row r="33" spans="1:11" s="7" customFormat="1" ht="15.75">
      <c r="A33" s="198" t="s">
        <v>47</v>
      </c>
      <c r="B33" s="204" t="s">
        <v>68</v>
      </c>
      <c r="C33" s="204" t="s">
        <v>137</v>
      </c>
      <c r="D33" s="201" t="s">
        <v>77</v>
      </c>
      <c r="E33" s="216">
        <f>F33*E35</f>
        <v>0</v>
      </c>
      <c r="F33" s="202"/>
      <c r="G33" s="216">
        <f>F33*G35</f>
        <v>0</v>
      </c>
      <c r="H33" s="203" t="s">
        <v>69</v>
      </c>
      <c r="I33" s="5"/>
      <c r="J33" s="5"/>
      <c r="K33" s="5"/>
    </row>
    <row r="34" spans="1:11" s="7" customFormat="1" ht="15.75">
      <c r="A34" s="198" t="s">
        <v>104</v>
      </c>
      <c r="B34" s="204" t="s">
        <v>70</v>
      </c>
      <c r="C34" s="204" t="s">
        <v>137</v>
      </c>
      <c r="D34" s="201" t="s">
        <v>78</v>
      </c>
      <c r="E34" s="216">
        <f>F34*E35</f>
        <v>0</v>
      </c>
      <c r="F34" s="202"/>
      <c r="G34" s="216">
        <f>F34*G35</f>
        <v>0</v>
      </c>
      <c r="H34" s="203" t="s">
        <v>69</v>
      </c>
      <c r="I34" s="5"/>
      <c r="J34" s="5"/>
      <c r="K34" s="5"/>
    </row>
    <row r="35" spans="1:11" s="7" customFormat="1" ht="19.5" customHeight="1">
      <c r="A35" s="198" t="s">
        <v>48</v>
      </c>
      <c r="B35" s="204" t="s">
        <v>71</v>
      </c>
      <c r="C35" s="204" t="s">
        <v>102</v>
      </c>
      <c r="D35" s="201" t="s">
        <v>79</v>
      </c>
      <c r="E35" s="205"/>
      <c r="F35" s="205" t="s">
        <v>69</v>
      </c>
      <c r="G35" s="205"/>
      <c r="H35" s="203" t="s">
        <v>69</v>
      </c>
      <c r="I35" s="5"/>
      <c r="J35" s="5"/>
      <c r="K35" s="5"/>
    </row>
    <row r="36" spans="1:11" s="7" customFormat="1" ht="15.75">
      <c r="A36" s="206" t="s">
        <v>80</v>
      </c>
      <c r="B36" s="352" t="s">
        <v>387</v>
      </c>
      <c r="C36" s="352"/>
      <c r="D36" s="352"/>
      <c r="E36" s="352"/>
      <c r="F36" s="352"/>
      <c r="G36" s="352"/>
      <c r="H36" s="353"/>
      <c r="I36" s="5"/>
      <c r="J36" s="5"/>
      <c r="K36" s="5"/>
    </row>
    <row r="37" spans="1:11" s="7" customFormat="1" ht="47.25">
      <c r="A37" s="198" t="s">
        <v>81</v>
      </c>
      <c r="B37" s="199" t="s">
        <v>142</v>
      </c>
      <c r="C37" s="200" t="s">
        <v>137</v>
      </c>
      <c r="D37" s="201" t="s">
        <v>53</v>
      </c>
      <c r="E37" s="216">
        <f>E38+E39</f>
        <v>0</v>
      </c>
      <c r="F37" s="202" t="s">
        <v>69</v>
      </c>
      <c r="G37" s="216">
        <f>G38+G39</f>
        <v>0</v>
      </c>
      <c r="H37" s="203"/>
      <c r="I37" s="5"/>
      <c r="J37" s="5"/>
      <c r="K37" s="5"/>
    </row>
    <row r="38" spans="1:11" s="7" customFormat="1" ht="15.75">
      <c r="A38" s="198" t="s">
        <v>105</v>
      </c>
      <c r="B38" s="204" t="s">
        <v>68</v>
      </c>
      <c r="C38" s="204" t="s">
        <v>137</v>
      </c>
      <c r="D38" s="201" t="s">
        <v>83</v>
      </c>
      <c r="E38" s="216">
        <f>F38*E40</f>
        <v>0</v>
      </c>
      <c r="F38" s="202"/>
      <c r="G38" s="216">
        <f>F38*G40</f>
        <v>0</v>
      </c>
      <c r="H38" s="203" t="s">
        <v>69</v>
      </c>
      <c r="I38" s="5"/>
      <c r="J38" s="5"/>
      <c r="K38" s="5"/>
    </row>
    <row r="39" spans="1:11" s="7" customFormat="1" ht="15.75">
      <c r="A39" s="198" t="s">
        <v>106</v>
      </c>
      <c r="B39" s="204" t="s">
        <v>70</v>
      </c>
      <c r="C39" s="204" t="s">
        <v>137</v>
      </c>
      <c r="D39" s="201" t="s">
        <v>84</v>
      </c>
      <c r="E39" s="216">
        <f>F39*E40</f>
        <v>0</v>
      </c>
      <c r="F39" s="202"/>
      <c r="G39" s="216">
        <f>F39*G40</f>
        <v>0</v>
      </c>
      <c r="H39" s="203" t="s">
        <v>69</v>
      </c>
      <c r="I39" s="5"/>
      <c r="J39" s="5"/>
      <c r="K39" s="5"/>
    </row>
    <row r="40" spans="1:11" s="7" customFormat="1" ht="22.5" customHeight="1">
      <c r="A40" s="207" t="s">
        <v>82</v>
      </c>
      <c r="B40" s="204" t="s">
        <v>71</v>
      </c>
      <c r="C40" s="204" t="s">
        <v>102</v>
      </c>
      <c r="D40" s="201" t="s">
        <v>85</v>
      </c>
      <c r="E40" s="205"/>
      <c r="F40" s="205" t="s">
        <v>69</v>
      </c>
      <c r="G40" s="205"/>
      <c r="H40" s="203" t="s">
        <v>69</v>
      </c>
      <c r="I40" s="5"/>
      <c r="J40" s="5"/>
      <c r="K40" s="5"/>
    </row>
    <row r="41" spans="1:11" s="7" customFormat="1" ht="15.75">
      <c r="A41" s="83" t="s">
        <v>86</v>
      </c>
      <c r="B41" s="352" t="s">
        <v>127</v>
      </c>
      <c r="C41" s="352"/>
      <c r="D41" s="352"/>
      <c r="E41" s="352"/>
      <c r="F41" s="352"/>
      <c r="G41" s="352"/>
      <c r="H41" s="353"/>
      <c r="I41" s="5"/>
      <c r="J41" s="5"/>
      <c r="K41" s="5"/>
    </row>
    <row r="42" spans="1:11" s="7" customFormat="1" ht="15.75">
      <c r="A42" s="207" t="s">
        <v>87</v>
      </c>
      <c r="B42" s="204" t="s">
        <v>177</v>
      </c>
      <c r="C42" s="204" t="s">
        <v>137</v>
      </c>
      <c r="D42" s="201" t="s">
        <v>88</v>
      </c>
      <c r="E42" s="84"/>
      <c r="F42" s="85" t="s">
        <v>69</v>
      </c>
      <c r="G42" s="84"/>
      <c r="H42" s="86"/>
      <c r="I42" s="5"/>
      <c r="J42" s="5"/>
      <c r="K42" s="5"/>
    </row>
    <row r="43" spans="1:11" s="7" customFormat="1" ht="31.5">
      <c r="A43" s="207" t="s">
        <v>92</v>
      </c>
      <c r="B43" s="204" t="s">
        <v>128</v>
      </c>
      <c r="C43" s="204" t="s">
        <v>137</v>
      </c>
      <c r="D43" s="201" t="s">
        <v>89</v>
      </c>
      <c r="E43" s="84"/>
      <c r="F43" s="85" t="s">
        <v>69</v>
      </c>
      <c r="G43" s="84"/>
      <c r="H43" s="86"/>
      <c r="I43" s="5"/>
      <c r="J43" s="5"/>
      <c r="K43" s="5"/>
    </row>
    <row r="44" spans="1:11" s="7" customFormat="1" ht="15.75">
      <c r="A44" s="207" t="s">
        <v>93</v>
      </c>
      <c r="B44" s="204"/>
      <c r="C44" s="204" t="s">
        <v>137</v>
      </c>
      <c r="D44" s="201" t="s">
        <v>90</v>
      </c>
      <c r="E44" s="84"/>
      <c r="F44" s="85" t="s">
        <v>69</v>
      </c>
      <c r="G44" s="84"/>
      <c r="H44" s="86"/>
      <c r="I44" s="5"/>
      <c r="J44" s="5"/>
      <c r="K44" s="5"/>
    </row>
    <row r="45" spans="1:11" s="7" customFormat="1" ht="15.75">
      <c r="A45" s="207" t="s">
        <v>94</v>
      </c>
      <c r="B45" s="204"/>
      <c r="C45" s="204" t="s">
        <v>137</v>
      </c>
      <c r="D45" s="201" t="s">
        <v>108</v>
      </c>
      <c r="E45" s="84"/>
      <c r="F45" s="85" t="s">
        <v>69</v>
      </c>
      <c r="G45" s="84"/>
      <c r="H45" s="86"/>
      <c r="I45" s="5"/>
      <c r="J45" s="5"/>
      <c r="K45" s="5"/>
    </row>
    <row r="46" spans="1:11" s="7" customFormat="1" ht="32.25" thickBot="1">
      <c r="A46" s="87" t="s">
        <v>107</v>
      </c>
      <c r="B46" s="208" t="s">
        <v>143</v>
      </c>
      <c r="C46" s="208" t="s">
        <v>137</v>
      </c>
      <c r="D46" s="209" t="s">
        <v>109</v>
      </c>
      <c r="E46" s="217">
        <f>E22+E27+E32+E37+E42+E43</f>
        <v>0</v>
      </c>
      <c r="F46" s="89" t="s">
        <v>69</v>
      </c>
      <c r="G46" s="217">
        <f>G22+G27+G32+G37+G42+G43</f>
        <v>0</v>
      </c>
      <c r="H46" s="218">
        <f>H22+H27+H32+H37+H42+H43</f>
        <v>0</v>
      </c>
      <c r="I46" s="5"/>
      <c r="J46" s="5"/>
      <c r="K46" s="5"/>
    </row>
    <row r="47" spans="1:11" s="7" customFormat="1" ht="15.75">
      <c r="A47" s="90"/>
      <c r="B47" s="91"/>
      <c r="C47" s="91"/>
      <c r="D47" s="92"/>
      <c r="E47" s="91"/>
      <c r="F47" s="91"/>
      <c r="G47" s="91"/>
      <c r="H47" s="91"/>
      <c r="I47" s="5"/>
      <c r="J47" s="5"/>
      <c r="K47" s="5"/>
    </row>
    <row r="48" spans="1:8" ht="22.5" customHeight="1">
      <c r="A48" s="49"/>
      <c r="B48" s="46"/>
      <c r="C48" s="46"/>
      <c r="D48" s="93"/>
      <c r="E48" s="94">
        <v>2</v>
      </c>
      <c r="F48" s="212"/>
      <c r="G48" s="372" t="s">
        <v>391</v>
      </c>
      <c r="H48" s="372"/>
    </row>
    <row r="49" spans="1:8" ht="38.25" customHeight="1">
      <c r="A49" s="49"/>
      <c r="B49" s="46"/>
      <c r="C49" s="46"/>
      <c r="D49" s="93"/>
      <c r="E49" s="94"/>
      <c r="F49" s="210"/>
      <c r="G49" s="372" t="s">
        <v>390</v>
      </c>
      <c r="H49" s="372"/>
    </row>
    <row r="50" spans="1:11" s="7" customFormat="1" ht="24.75" customHeight="1">
      <c r="A50" s="364" t="s">
        <v>129</v>
      </c>
      <c r="B50" s="364"/>
      <c r="C50" s="364"/>
      <c r="D50" s="364"/>
      <c r="E50" s="364"/>
      <c r="F50" s="364"/>
      <c r="G50" s="364"/>
      <c r="H50" s="364"/>
      <c r="I50" s="5"/>
      <c r="J50" s="5"/>
      <c r="K50" s="5"/>
    </row>
    <row r="51" spans="1:11" s="7" customFormat="1" ht="24.75" customHeight="1" thickBot="1">
      <c r="A51" s="96"/>
      <c r="B51" s="96"/>
      <c r="C51" s="96"/>
      <c r="D51" s="96"/>
      <c r="E51" s="96"/>
      <c r="F51" s="96"/>
      <c r="G51" s="96"/>
      <c r="H51" s="97" t="s">
        <v>65</v>
      </c>
      <c r="I51" s="5"/>
      <c r="J51" s="5"/>
      <c r="K51" s="5"/>
    </row>
    <row r="52" spans="1:11" s="7" customFormat="1" ht="48" customHeight="1" thickBot="1">
      <c r="A52" s="120" t="s">
        <v>6</v>
      </c>
      <c r="B52" s="121" t="s">
        <v>91</v>
      </c>
      <c r="C52" s="373" t="s">
        <v>95</v>
      </c>
      <c r="D52" s="373"/>
      <c r="E52" s="373"/>
      <c r="F52" s="373"/>
      <c r="G52" s="121" t="s">
        <v>138</v>
      </c>
      <c r="H52" s="122" t="s">
        <v>64</v>
      </c>
      <c r="I52" s="5"/>
      <c r="J52" s="5"/>
      <c r="K52" s="5"/>
    </row>
    <row r="53" spans="1:11" s="7" customFormat="1" ht="15.75">
      <c r="A53" s="98" t="s">
        <v>21</v>
      </c>
      <c r="B53" s="99"/>
      <c r="C53" s="374"/>
      <c r="D53" s="375"/>
      <c r="E53" s="375"/>
      <c r="F53" s="376"/>
      <c r="G53" s="100"/>
      <c r="H53" s="101"/>
      <c r="I53" s="5"/>
      <c r="J53" s="5"/>
      <c r="K53" s="5"/>
    </row>
    <row r="54" spans="1:11" s="7" customFormat="1" ht="15.75">
      <c r="A54" s="102" t="s">
        <v>36</v>
      </c>
      <c r="B54" s="103"/>
      <c r="C54" s="358"/>
      <c r="D54" s="359"/>
      <c r="E54" s="359"/>
      <c r="F54" s="360"/>
      <c r="G54" s="104"/>
      <c r="H54" s="105"/>
      <c r="I54" s="5"/>
      <c r="J54" s="5"/>
      <c r="K54" s="5"/>
    </row>
    <row r="55" spans="1:11" s="7" customFormat="1" ht="15.75">
      <c r="A55" s="106"/>
      <c r="B55" s="107"/>
      <c r="C55" s="358"/>
      <c r="D55" s="359"/>
      <c r="E55" s="359"/>
      <c r="F55" s="360"/>
      <c r="G55" s="108"/>
      <c r="H55" s="109"/>
      <c r="I55" s="5"/>
      <c r="J55" s="5"/>
      <c r="K55" s="5"/>
    </row>
    <row r="56" spans="1:11" s="7" customFormat="1" ht="15.75">
      <c r="A56" s="106"/>
      <c r="B56" s="107"/>
      <c r="C56" s="358"/>
      <c r="D56" s="359"/>
      <c r="E56" s="359"/>
      <c r="F56" s="360"/>
      <c r="G56" s="108"/>
      <c r="H56" s="109"/>
      <c r="I56" s="5"/>
      <c r="J56" s="5"/>
      <c r="K56" s="5"/>
    </row>
    <row r="57" spans="1:11" s="7" customFormat="1" ht="16.5" thickBot="1">
      <c r="A57" s="110"/>
      <c r="B57" s="89"/>
      <c r="C57" s="361"/>
      <c r="D57" s="362"/>
      <c r="E57" s="362"/>
      <c r="F57" s="363"/>
      <c r="G57" s="88"/>
      <c r="H57" s="111"/>
      <c r="I57" s="5"/>
      <c r="J57" s="5"/>
      <c r="K57" s="5"/>
    </row>
    <row r="58" spans="1:11" s="7" customFormat="1" ht="16.5" thickBot="1">
      <c r="A58" s="112" t="s">
        <v>140</v>
      </c>
      <c r="B58" s="113" t="s">
        <v>69</v>
      </c>
      <c r="C58" s="368" t="s">
        <v>69</v>
      </c>
      <c r="D58" s="369"/>
      <c r="E58" s="369"/>
      <c r="F58" s="370"/>
      <c r="G58" s="117">
        <f>SUM(G53:G57)</f>
        <v>0</v>
      </c>
      <c r="H58" s="114" t="s">
        <v>69</v>
      </c>
      <c r="I58" s="5"/>
      <c r="J58" s="5"/>
      <c r="K58" s="5"/>
    </row>
    <row r="59" spans="1:11" s="7" customFormat="1" ht="15.75">
      <c r="A59" s="95"/>
      <c r="B59" s="95"/>
      <c r="C59" s="95"/>
      <c r="D59" s="95"/>
      <c r="E59" s="95"/>
      <c r="F59" s="95"/>
      <c r="G59" s="95"/>
      <c r="H59" s="95"/>
      <c r="I59" s="5"/>
      <c r="J59" s="5"/>
      <c r="K59" s="5"/>
    </row>
    <row r="60" spans="1:11" s="7" customFormat="1" ht="14.25" customHeight="1">
      <c r="A60" s="49"/>
      <c r="B60" s="46"/>
      <c r="C60" s="46"/>
      <c r="D60" s="46"/>
      <c r="E60" s="46"/>
      <c r="F60" s="46"/>
      <c r="G60" s="46"/>
      <c r="H60" s="45"/>
      <c r="I60" s="11"/>
      <c r="J60" s="5"/>
      <c r="K60" s="5"/>
    </row>
    <row r="61" spans="1:11" s="7" customFormat="1" ht="18" customHeight="1">
      <c r="A61" s="348" t="s">
        <v>54</v>
      </c>
      <c r="B61" s="348"/>
      <c r="C61" s="9"/>
      <c r="D61" s="115"/>
      <c r="E61" s="10"/>
      <c r="F61" s="349" t="s">
        <v>55</v>
      </c>
      <c r="G61" s="349"/>
      <c r="H61" s="45"/>
      <c r="I61" s="11"/>
      <c r="J61" s="5"/>
      <c r="K61" s="5"/>
    </row>
    <row r="62" spans="1:11" s="7" customFormat="1" ht="15">
      <c r="A62" s="18"/>
      <c r="B62" s="18"/>
      <c r="C62" s="365"/>
      <c r="D62" s="366"/>
      <c r="E62" s="367"/>
      <c r="F62" s="18"/>
      <c r="G62" s="18"/>
      <c r="H62" s="45"/>
      <c r="I62" s="11"/>
      <c r="J62" s="5"/>
      <c r="K62" s="5"/>
    </row>
    <row r="63" spans="1:11" s="7" customFormat="1" ht="15" customHeight="1">
      <c r="A63" s="348" t="s">
        <v>56</v>
      </c>
      <c r="B63" s="348"/>
      <c r="C63" s="14" t="s">
        <v>57</v>
      </c>
      <c r="D63" s="20"/>
      <c r="E63" s="10"/>
      <c r="F63" s="349" t="s">
        <v>55</v>
      </c>
      <c r="G63" s="349"/>
      <c r="H63" s="45"/>
      <c r="I63" s="11"/>
      <c r="J63" s="5"/>
      <c r="K63" s="5"/>
    </row>
    <row r="64" spans="1:9" ht="15">
      <c r="A64" s="18"/>
      <c r="B64" s="18"/>
      <c r="C64" s="12"/>
      <c r="D64" s="12"/>
      <c r="E64" s="17"/>
      <c r="F64" s="18"/>
      <c r="G64" s="18"/>
      <c r="H64" s="45"/>
      <c r="I64" s="11"/>
    </row>
    <row r="65" spans="1:11" s="13" customFormat="1" ht="16.5" customHeight="1">
      <c r="A65" s="348" t="s">
        <v>58</v>
      </c>
      <c r="B65" s="348"/>
      <c r="C65" s="14" t="s">
        <v>59</v>
      </c>
      <c r="D65" s="14"/>
      <c r="E65" s="10"/>
      <c r="F65" s="349" t="s">
        <v>55</v>
      </c>
      <c r="G65" s="349"/>
      <c r="H65" s="45"/>
      <c r="I65" s="11"/>
      <c r="J65" s="5"/>
      <c r="K65" s="5"/>
    </row>
    <row r="66" spans="1:11" s="13" customFormat="1" ht="15">
      <c r="A66" s="17" t="s">
        <v>96</v>
      </c>
      <c r="B66" s="17"/>
      <c r="C66" s="12" t="s">
        <v>60</v>
      </c>
      <c r="D66" s="12"/>
      <c r="E66" s="17"/>
      <c r="F66" s="17" t="s">
        <v>165</v>
      </c>
      <c r="G66" s="17"/>
      <c r="H66" s="116"/>
      <c r="I66" s="11"/>
      <c r="J66" s="5"/>
      <c r="K66" s="5"/>
    </row>
    <row r="67" spans="1:11" s="13" customFormat="1" ht="12.75" customHeight="1">
      <c r="A67" s="49"/>
      <c r="B67" s="46"/>
      <c r="C67" s="46"/>
      <c r="D67" s="46"/>
      <c r="E67" s="46"/>
      <c r="F67" s="46"/>
      <c r="G67" s="46"/>
      <c r="H67" s="45"/>
      <c r="I67" s="11"/>
      <c r="J67" s="5"/>
      <c r="K67" s="5"/>
    </row>
    <row r="68" spans="1:11" s="13" customFormat="1" ht="12.75" customHeight="1">
      <c r="A68" s="15"/>
      <c r="B68" s="5"/>
      <c r="C68" s="5"/>
      <c r="D68" s="5"/>
      <c r="E68" s="5"/>
      <c r="F68" s="5"/>
      <c r="G68" s="5"/>
      <c r="H68" s="5"/>
      <c r="I68" s="5"/>
      <c r="J68" s="5"/>
      <c r="K68" s="5"/>
    </row>
  </sheetData>
  <sheetProtection password="C463" sheet="1" formatCells="0" formatColumns="0" formatRows="0" insertRows="0"/>
  <mergeCells count="47">
    <mergeCell ref="G2:H2"/>
    <mergeCell ref="G1:H1"/>
    <mergeCell ref="G49:H49"/>
    <mergeCell ref="G48:H48"/>
    <mergeCell ref="C52:F52"/>
    <mergeCell ref="C53:F53"/>
    <mergeCell ref="G18:G19"/>
    <mergeCell ref="H18:H19"/>
    <mergeCell ref="A16:H16"/>
    <mergeCell ref="A15:H15"/>
    <mergeCell ref="C54:F54"/>
    <mergeCell ref="C57:F57"/>
    <mergeCell ref="C55:F55"/>
    <mergeCell ref="C56:F56"/>
    <mergeCell ref="A50:H50"/>
    <mergeCell ref="C62:E62"/>
    <mergeCell ref="C58:F58"/>
    <mergeCell ref="A18:A19"/>
    <mergeCell ref="B41:H41"/>
    <mergeCell ref="B21:H21"/>
    <mergeCell ref="B26:H26"/>
    <mergeCell ref="C18:C19"/>
    <mergeCell ref="D18:D19"/>
    <mergeCell ref="E18:F18"/>
    <mergeCell ref="B31:H31"/>
    <mergeCell ref="B36:H36"/>
    <mergeCell ref="B18:B19"/>
    <mergeCell ref="I7:J7"/>
    <mergeCell ref="A8:G8"/>
    <mergeCell ref="E10:H10"/>
    <mergeCell ref="A11:B11"/>
    <mergeCell ref="A65:B65"/>
    <mergeCell ref="A61:B61"/>
    <mergeCell ref="F61:G61"/>
    <mergeCell ref="A63:B63"/>
    <mergeCell ref="F63:G63"/>
    <mergeCell ref="F65:G65"/>
    <mergeCell ref="C13:H13"/>
    <mergeCell ref="A14:H14"/>
    <mergeCell ref="C11:H11"/>
    <mergeCell ref="C12:H12"/>
    <mergeCell ref="I10:K11"/>
    <mergeCell ref="A3:H3"/>
    <mergeCell ref="A4:H4"/>
    <mergeCell ref="A5:H5"/>
    <mergeCell ref="I3:K3"/>
    <mergeCell ref="A7:G7"/>
  </mergeCells>
  <printOptions horizontalCentered="1"/>
  <pageMargins left="1.1811023622047245" right="0.3937007874015748" top="0.68" bottom="0.7874015748031497" header="0.31496062992125984" footer="0"/>
  <pageSetup fitToHeight="0" fitToWidth="1" horizontalDpi="600" verticalDpi="600" orientation="portrait" paperSize="9" scale="57" r:id="rId1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Альона О. Нич</dc:creator>
  <cp:keywords/>
  <dc:description/>
  <cp:lastModifiedBy>Симоненко Олексій  Михайлович</cp:lastModifiedBy>
  <cp:lastPrinted>2018-02-21T14:17:42Z</cp:lastPrinted>
  <dcterms:created xsi:type="dcterms:W3CDTF">2015-09-22T11:38:21Z</dcterms:created>
  <dcterms:modified xsi:type="dcterms:W3CDTF">2018-10-25T08:58:03Z</dcterms:modified>
  <cp:category/>
  <cp:version/>
  <cp:contentType/>
  <cp:contentStatus/>
</cp:coreProperties>
</file>