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РІЗНЕ\Зміни_форм_виробники\ШАБЛОНИ НА САЙТ\ОСП\"/>
    </mc:Choice>
  </mc:AlternateContent>
  <xr:revisionPtr revIDLastSave="0" documentId="13_ncr:1_{FFB3FAB5-DA7B-4395-A1B0-0CFD0CCDB98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Форма № 2" sheetId="23" r:id="rId1"/>
    <sheet name="Додаток" sheetId="24" r:id="rId2"/>
  </sheets>
  <definedNames>
    <definedName name="csDesignMode">1</definedName>
    <definedName name="Z_559ED7BD_1727_44CD_BBFA_066575BCFDAF_.wvu.PrintArea" localSheetId="1" hidden="1">Додаток!$B$2:$G$22</definedName>
    <definedName name="Донбаська" localSheetId="1">#REF!</definedName>
    <definedName name="Донбаська">#REF!</definedName>
    <definedName name="макет_810" localSheetId="1">#REF!</definedName>
    <definedName name="макет_810">#REF!</definedName>
    <definedName name="макет_812" localSheetId="1">#REF!</definedName>
    <definedName name="макет_812">#REF!</definedName>
    <definedName name="макет810" localSheetId="1">#REF!</definedName>
    <definedName name="макет810">#REF!</definedName>
    <definedName name="макет812" localSheetId="1">#REF!</definedName>
    <definedName name="макет812">#REF!</definedName>
    <definedName name="О">#REF!</definedName>
    <definedName name="_xlnm.Print_Area" localSheetId="1">Додаток!$A$1:$J$26</definedName>
    <definedName name="_xlnm.Print_Area" localSheetId="0">'Форма № 2'!$B$1:$N$218</definedName>
    <definedName name="обсяг" localSheetId="1">#REF!</definedName>
    <definedName name="обсяг">#REF!</definedName>
    <definedName name="обсяги">#REF!</definedName>
    <definedName name="тарифГП" localSheetId="1">#REF!</definedName>
    <definedName name="тарифГП">#REF!</definedName>
    <definedName name="тарифГП." localSheetId="1">#REF!</definedName>
    <definedName name="тарифГП.">#REF!</definedName>
    <definedName name="тарифобл" localSheetId="1">#REF!</definedName>
    <definedName name="тарифобл">#REF!</definedName>
    <definedName name="тарифобл." localSheetId="1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E70" i="23" l="1"/>
  <c r="G31" i="23"/>
  <c r="F31" i="23"/>
  <c r="I144" i="23" l="1"/>
  <c r="I139" i="23" s="1"/>
  <c r="I136" i="23" s="1"/>
  <c r="J144" i="23"/>
  <c r="J139" i="23" s="1"/>
  <c r="J136" i="23" s="1"/>
  <c r="K144" i="23"/>
  <c r="K139" i="23" s="1"/>
  <c r="K136" i="23" s="1"/>
  <c r="L144" i="23"/>
  <c r="L139" i="23" s="1"/>
  <c r="L136" i="23" s="1"/>
  <c r="I162" i="23"/>
  <c r="I157" i="23" s="1"/>
  <c r="I154" i="23" s="1"/>
  <c r="J162" i="23"/>
  <c r="J157" i="23" s="1"/>
  <c r="J154" i="23" s="1"/>
  <c r="K162" i="23"/>
  <c r="K157" i="23" s="1"/>
  <c r="K154" i="23" s="1"/>
  <c r="L162" i="23"/>
  <c r="L157" i="23" s="1"/>
  <c r="L154" i="23" s="1"/>
  <c r="I180" i="23"/>
  <c r="I175" i="23" s="1"/>
  <c r="I172" i="23" s="1"/>
  <c r="J180" i="23"/>
  <c r="J175" i="23" s="1"/>
  <c r="J172" i="23" s="1"/>
  <c r="K180" i="23"/>
  <c r="K175" i="23" s="1"/>
  <c r="K172" i="23" s="1"/>
  <c r="L180" i="23"/>
  <c r="L175" i="23" s="1"/>
  <c r="L172" i="23" s="1"/>
  <c r="I198" i="23"/>
  <c r="I193" i="23" s="1"/>
  <c r="I190" i="23" s="1"/>
  <c r="J198" i="23"/>
  <c r="J193" i="23" s="1"/>
  <c r="J190" i="23" s="1"/>
  <c r="K198" i="23"/>
  <c r="K193" i="23" s="1"/>
  <c r="K190" i="23" s="1"/>
  <c r="L198" i="23"/>
  <c r="L193" i="23" s="1"/>
  <c r="L190" i="23" s="1"/>
  <c r="H198" i="23"/>
  <c r="H193" i="23" s="1"/>
  <c r="G198" i="23"/>
  <c r="G193" i="23" s="1"/>
  <c r="F198" i="23"/>
  <c r="F193" i="23" s="1"/>
  <c r="E198" i="23"/>
  <c r="E193" i="23" s="1"/>
  <c r="H190" i="23"/>
  <c r="G190" i="23"/>
  <c r="F190" i="23"/>
  <c r="E190" i="23"/>
  <c r="H180" i="23"/>
  <c r="H175" i="23" s="1"/>
  <c r="H172" i="23" s="1"/>
  <c r="G180" i="23"/>
  <c r="G175" i="23" s="1"/>
  <c r="G172" i="23" s="1"/>
  <c r="F180" i="23"/>
  <c r="F175" i="23" s="1"/>
  <c r="E180" i="23"/>
  <c r="E175" i="23" s="1"/>
  <c r="E172" i="23"/>
  <c r="F172" i="23"/>
  <c r="H162" i="23"/>
  <c r="H157" i="23" s="1"/>
  <c r="H154" i="23" s="1"/>
  <c r="G162" i="23"/>
  <c r="G157" i="23" s="1"/>
  <c r="G154" i="23" s="1"/>
  <c r="F162" i="23"/>
  <c r="F157" i="23" s="1"/>
  <c r="E162" i="23"/>
  <c r="E157" i="23" s="1"/>
  <c r="E154" i="23" s="1"/>
  <c r="F154" i="23"/>
  <c r="H144" i="23"/>
  <c r="H139" i="23" s="1"/>
  <c r="G144" i="23"/>
  <c r="G139" i="23" s="1"/>
  <c r="G136" i="23" s="1"/>
  <c r="F144" i="23"/>
  <c r="F139" i="23" s="1"/>
  <c r="E144" i="23"/>
  <c r="E139" i="23" s="1"/>
  <c r="E136" i="23"/>
  <c r="H136" i="23"/>
  <c r="F136" i="23"/>
  <c r="F118" i="23"/>
  <c r="G118" i="23"/>
  <c r="H118" i="23"/>
  <c r="F126" i="23"/>
  <c r="F121" i="23" s="1"/>
  <c r="G126" i="23"/>
  <c r="G121" i="23" s="1"/>
  <c r="H126" i="23"/>
  <c r="H121" i="23" s="1"/>
  <c r="E126" i="23"/>
  <c r="E121" i="23" s="1"/>
  <c r="E118" i="23" s="1"/>
  <c r="F98" i="23" l="1"/>
  <c r="G98" i="23"/>
  <c r="H98" i="23"/>
  <c r="I98" i="23"/>
  <c r="J98" i="23"/>
  <c r="K98" i="23"/>
  <c r="L98" i="23"/>
  <c r="E98" i="23"/>
  <c r="F84" i="23"/>
  <c r="G84" i="23"/>
  <c r="H84" i="23"/>
  <c r="I84" i="23"/>
  <c r="J84" i="23"/>
  <c r="K84" i="23"/>
  <c r="L84" i="23"/>
  <c r="E84" i="23"/>
  <c r="F70" i="23"/>
  <c r="G70" i="23"/>
  <c r="H70" i="23"/>
  <c r="I70" i="23"/>
  <c r="J70" i="23"/>
  <c r="K70" i="23"/>
  <c r="L70" i="23"/>
  <c r="F56" i="23"/>
  <c r="G56" i="23"/>
  <c r="H56" i="23"/>
  <c r="E56" i="23"/>
  <c r="F27" i="23"/>
  <c r="G27" i="23"/>
  <c r="H31" i="23"/>
  <c r="H27" i="23" s="1"/>
  <c r="I31" i="23"/>
  <c r="I27" i="23" s="1"/>
  <c r="J31" i="23"/>
  <c r="J27" i="23" s="1"/>
  <c r="K31" i="23"/>
  <c r="K27" i="23" s="1"/>
  <c r="L31" i="23"/>
  <c r="L27" i="23" s="1"/>
  <c r="E31" i="23"/>
  <c r="E27" i="23" s="1"/>
</calcChain>
</file>

<file path=xl/sharedStrings.xml><?xml version="1.0" encoding="utf-8"?>
<sst xmlns="http://schemas.openxmlformats.org/spreadsheetml/2006/main" count="618" uniqueCount="386">
  <si>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</si>
  <si>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</si>
  <si>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</si>
  <si>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</si>
  <si>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</si>
  <si>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</si>
  <si>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</si>
  <si>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</si>
  <si>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</si>
  <si>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На початок звітного періоду</t>
  </si>
  <si>
    <t>На кінець звітного періоду</t>
  </si>
  <si>
    <t>од.</t>
  </si>
  <si>
    <t>4</t>
  </si>
  <si>
    <t>2</t>
  </si>
  <si>
    <t>А</t>
  </si>
  <si>
    <t xml:space="preserve">Телефон: </t>
  </si>
  <si>
    <t>1.2</t>
  </si>
  <si>
    <t>3</t>
  </si>
  <si>
    <t>1.3</t>
  </si>
  <si>
    <t>1</t>
  </si>
  <si>
    <t>ТЕЦ</t>
  </si>
  <si>
    <t>ГЕС</t>
  </si>
  <si>
    <t xml:space="preserve">ВДЕ </t>
  </si>
  <si>
    <t>Інші</t>
  </si>
  <si>
    <t>1.1</t>
  </si>
  <si>
    <t>ТЕС</t>
  </si>
  <si>
    <t>АЕС</t>
  </si>
  <si>
    <t>ГАЕС</t>
  </si>
  <si>
    <t>Код рядка</t>
  </si>
  <si>
    <t>Б</t>
  </si>
  <si>
    <t>В</t>
  </si>
  <si>
    <t>МВт</t>
  </si>
  <si>
    <t>Звіт про  характеристику користувачів системи передачі електричної енергії</t>
  </si>
  <si>
    <t>оператори систем розподілу</t>
  </si>
  <si>
    <t>Енергетичний ідентифікаційний код (EIC) учасника ринку:</t>
  </si>
  <si>
    <t xml:space="preserve">кількість точок приєднань </t>
  </si>
  <si>
    <t>Користувачі системи передачі</t>
  </si>
  <si>
    <t xml:space="preserve">кількість точок комерційного обліку </t>
  </si>
  <si>
    <t>Усього, з них: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</si>
  <si>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</si>
  <si>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</si>
  <si>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</si>
  <si>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</si>
  <si>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</si>
  <si>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</si>
  <si>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</si>
  <si>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</si>
  <si>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</si>
  <si>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</si>
  <si>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</si>
  <si>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</si>
  <si>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</si>
  <si>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</si>
  <si>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малі системи розподілу</t>
  </si>
  <si>
    <t>1.4</t>
  </si>
  <si>
    <t>4.1</t>
  </si>
  <si>
    <t>4.2</t>
  </si>
  <si>
    <t>4.3</t>
  </si>
  <si>
    <t>4.4</t>
  </si>
  <si>
    <t>4.5</t>
  </si>
  <si>
    <t>4.6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</si>
  <si>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</si>
  <si>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</si>
  <si>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</si>
  <si>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</si>
  <si>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</si>
  <si>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</si>
  <si>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</si>
  <si>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</si>
  <si>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</si>
  <si>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</si>
  <si>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</si>
  <si>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</si>
  <si>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</si>
  <si>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</si>
  <si>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</si>
  <si>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</si>
  <si>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</si>
  <si>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</si>
  <si>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</si>
  <si>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</si>
  <si>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</si>
  <si>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</si>
  <si>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</si>
  <si>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</si>
  <si>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</si>
  <si>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</si>
  <si>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</si>
  <si>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</si>
  <si>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</si>
  <si>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</si>
  <si>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</si>
  <si>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</si>
  <si>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</si>
  <si>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</si>
  <si>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</si>
  <si>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</si>
  <si>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</si>
  <si>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</si>
  <si>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</si>
  <si>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</si>
  <si>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</si>
  <si>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</si>
  <si>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</si>
  <si>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</si>
  <si>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</si>
  <si>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</si>
  <si>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</si>
  <si>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</si>
  <si>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</si>
  <si>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</si>
  <si>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325</t>
  </si>
  <si>
    <t>330</t>
  </si>
  <si>
    <t>1.4.2</t>
  </si>
  <si>
    <t>1.4.1</t>
  </si>
  <si>
    <t>1.4.3</t>
  </si>
  <si>
    <t>1.4.4</t>
  </si>
  <si>
    <t>1.4.5</t>
  </si>
  <si>
    <t>1.4.6</t>
  </si>
  <si>
    <t>1.4.7</t>
  </si>
  <si>
    <t>335</t>
  </si>
  <si>
    <t>340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</si>
  <si>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</si>
  <si>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</si>
  <si>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</si>
  <si>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</si>
  <si>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</si>
  <si>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</si>
  <si>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</si>
  <si>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</si>
  <si>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</si>
  <si>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</si>
  <si>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</si>
  <si>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Форма № 2-НКРЕКП-моніторинг-передача (річна)</t>
  </si>
  <si>
    <t xml:space="preserve">загальна кількість  </t>
  </si>
  <si>
    <t>Генерація типу В</t>
  </si>
  <si>
    <t>Генерація типу С</t>
  </si>
  <si>
    <t>Генерація типу D</t>
  </si>
  <si>
    <t>4.7</t>
  </si>
  <si>
    <t>4.6.1</t>
  </si>
  <si>
    <t>4.6.2</t>
  </si>
  <si>
    <t>споживачі, приєднані до мереж системи передачі</t>
  </si>
  <si>
    <t>І. Характеристика користувачів системи передачі</t>
  </si>
  <si>
    <t>1.4.6.1</t>
  </si>
  <si>
    <t>1.4.6.2</t>
  </si>
  <si>
    <t>1.4.6.3</t>
  </si>
  <si>
    <t>1.4.6.4</t>
  </si>
  <si>
    <t>1.4.6.5</t>
  </si>
  <si>
    <t>ІІ. Характеристика генеруючих одиниць за типами</t>
  </si>
  <si>
    <t>Приєднані до мереж системи передачі</t>
  </si>
  <si>
    <t>Приєднані до мереж систем розподілу</t>
  </si>
  <si>
    <t>Диспетчеризуються ОСП</t>
  </si>
  <si>
    <t>345</t>
  </si>
  <si>
    <t>Генерація типу А</t>
  </si>
  <si>
    <t>на початок звітного періоду</t>
  </si>
  <si>
    <t xml:space="preserve">загальна кількість </t>
  </si>
  <si>
    <t>приєднана (встановлена) потужність</t>
  </si>
  <si>
    <t>на кінець звітного періоду</t>
  </si>
  <si>
    <t>виробники електричної енергії за типом генерації, з них:</t>
  </si>
  <si>
    <t>у т. ч. сонячні</t>
  </si>
  <si>
    <t>у т. ч. вітрові</t>
  </si>
  <si>
    <t>Офіційний вебсайт:</t>
  </si>
  <si>
    <t>у т. ч. біомаса</t>
  </si>
  <si>
    <t>у т. ч. біогаз</t>
  </si>
  <si>
    <t>у т. ч. геотермальні</t>
  </si>
  <si>
    <t xml:space="preserve">кількість генеруючих одиниць (станція/блок) </t>
  </si>
  <si>
    <t>сумарна встановлена  потужність електроустановок</t>
  </si>
  <si>
    <t>у т. ч. мікро-, міні- та малі гідро</t>
  </si>
  <si>
    <t>1.5</t>
  </si>
  <si>
    <t>1.6</t>
  </si>
  <si>
    <t>1.6.1</t>
  </si>
  <si>
    <t>1.6.2</t>
  </si>
  <si>
    <t>1.6.3</t>
  </si>
  <si>
    <t>1.6.4</t>
  </si>
  <si>
    <t>1.6.5</t>
  </si>
  <si>
    <t>1.6.6</t>
  </si>
  <si>
    <t>1.7</t>
  </si>
  <si>
    <t>2.1</t>
  </si>
  <si>
    <t>2.2</t>
  </si>
  <si>
    <t>2.3</t>
  </si>
  <si>
    <t>2.4</t>
  </si>
  <si>
    <t>2.5</t>
  </si>
  <si>
    <t>2.6</t>
  </si>
  <si>
    <t>2.6.1</t>
  </si>
  <si>
    <t>2.6.2</t>
  </si>
  <si>
    <t>2.6.3</t>
  </si>
  <si>
    <t>2.6.4</t>
  </si>
  <si>
    <t>2.6.5</t>
  </si>
  <si>
    <t>2.6.6</t>
  </si>
  <si>
    <t>2.7</t>
  </si>
  <si>
    <t>3.1</t>
  </si>
  <si>
    <t>3.2</t>
  </si>
  <si>
    <t>3.3</t>
  </si>
  <si>
    <t>3.4</t>
  </si>
  <si>
    <t>3.5</t>
  </si>
  <si>
    <t>3.6</t>
  </si>
  <si>
    <t>3.6.1</t>
  </si>
  <si>
    <t>3.6.2</t>
  </si>
  <si>
    <t>3.6.3</t>
  </si>
  <si>
    <t>3.6.4</t>
  </si>
  <si>
    <t>3.6.5</t>
  </si>
  <si>
    <t>3.6.6</t>
  </si>
  <si>
    <t>3.7</t>
  </si>
  <si>
    <t>Виробники електричної енергії, з них:</t>
  </si>
  <si>
    <t>ВДЕ:</t>
  </si>
  <si>
    <t>Оператори малих систем розподілу</t>
  </si>
  <si>
    <t>УЗЕ типу А1</t>
  </si>
  <si>
    <t>УЗЕ типу А2</t>
  </si>
  <si>
    <t>УЗЕ типу В</t>
  </si>
  <si>
    <t>УЗЕ типу С</t>
  </si>
  <si>
    <t>УЗЕ типу D</t>
  </si>
  <si>
    <t>1.3.1</t>
  </si>
  <si>
    <t>1.3.2</t>
  </si>
  <si>
    <t>1.3.3</t>
  </si>
  <si>
    <t>1.3.4</t>
  </si>
  <si>
    <t>1.3.5</t>
  </si>
  <si>
    <t>1.3.6</t>
  </si>
  <si>
    <t>1.3.5.1</t>
  </si>
  <si>
    <t>1.3.5.2</t>
  </si>
  <si>
    <t>1.3.5.3</t>
  </si>
  <si>
    <t>1.3.5.6</t>
  </si>
  <si>
    <t>1.3.5.7</t>
  </si>
  <si>
    <t>2.3.1</t>
  </si>
  <si>
    <t>2.3.2</t>
  </si>
  <si>
    <t>2.3.3</t>
  </si>
  <si>
    <t>2.3.4</t>
  </si>
  <si>
    <t>2.3.5</t>
  </si>
  <si>
    <t>2.3.5.1</t>
  </si>
  <si>
    <t>2.3.5.2</t>
  </si>
  <si>
    <t>2.3.5.3</t>
  </si>
  <si>
    <t>2.3.5.6</t>
  </si>
  <si>
    <t>2.3.5.7</t>
  </si>
  <si>
    <t>2.3.6</t>
  </si>
  <si>
    <t>3.3.1</t>
  </si>
  <si>
    <t>3.3.2</t>
  </si>
  <si>
    <t>3.3.3</t>
  </si>
  <si>
    <t>3.3.4</t>
  </si>
  <si>
    <t>3.3.5</t>
  </si>
  <si>
    <t>3.3.5.1</t>
  </si>
  <si>
    <t>3.3.5.2</t>
  </si>
  <si>
    <t>3.3.5.3</t>
  </si>
  <si>
    <t>3.3.5.6</t>
  </si>
  <si>
    <t>3.3.5.7</t>
  </si>
  <si>
    <t>3.3.6</t>
  </si>
  <si>
    <t>4.3.1</t>
  </si>
  <si>
    <t>4.3.2</t>
  </si>
  <si>
    <t>4.3.3</t>
  </si>
  <si>
    <t>4.3.4</t>
  </si>
  <si>
    <t>4.3.5</t>
  </si>
  <si>
    <t>4.3.5.1</t>
  </si>
  <si>
    <t>4.3.5.2</t>
  </si>
  <si>
    <t>4.3.5.3</t>
  </si>
  <si>
    <t>4.3.5.4</t>
  </si>
  <si>
    <t>4.3.5.5</t>
  </si>
  <si>
    <t>4.3.6</t>
  </si>
  <si>
    <t>5</t>
  </si>
  <si>
    <t>5.1</t>
  </si>
  <si>
    <t>5.2</t>
  </si>
  <si>
    <t>5.3</t>
  </si>
  <si>
    <t>5.3.1</t>
  </si>
  <si>
    <t>5.3.2</t>
  </si>
  <si>
    <t>5.3.3</t>
  </si>
  <si>
    <t>5.3.4</t>
  </si>
  <si>
    <t>5.3.5</t>
  </si>
  <si>
    <t>5.3.5.1</t>
  </si>
  <si>
    <t>5.3.5.2</t>
  </si>
  <si>
    <t>5.3.5.3</t>
  </si>
  <si>
    <t>5.3.5.4</t>
  </si>
  <si>
    <t>5.3.5.5</t>
  </si>
  <si>
    <t>5.3.6</t>
  </si>
  <si>
    <t>5.4</t>
  </si>
  <si>
    <t>5.5</t>
  </si>
  <si>
    <t>350</t>
  </si>
  <si>
    <t>355</t>
  </si>
  <si>
    <t>360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</si>
  <si>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</si>
  <si>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</si>
  <si>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</si>
  <si>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</si>
  <si>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</si>
  <si>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</si>
  <si>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</si>
  <si>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</si>
  <si>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</si>
  <si>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410</t>
  </si>
  <si>
    <t>415</t>
  </si>
  <si>
    <t>420</t>
  </si>
  <si>
    <t>425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</si>
  <si>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</si>
  <si>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</si>
  <si>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</si>
  <si>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</si>
  <si>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</si>
  <si>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</si>
  <si>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</si>
  <si>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</si>
  <si>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</si>
  <si>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</si>
  <si>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480</t>
  </si>
  <si>
    <t>485</t>
  </si>
  <si>
    <t>490</t>
  </si>
  <si>
    <t>495</t>
  </si>
  <si>
    <t>500</t>
  </si>
  <si>
    <t>505</t>
  </si>
  <si>
    <t>510</t>
  </si>
  <si>
    <t>515</t>
  </si>
  <si>
    <t>520</t>
  </si>
  <si>
    <t>525</t>
  </si>
  <si>
    <t>530</t>
  </si>
  <si>
    <t>535</t>
  </si>
  <si>
    <t>540</t>
  </si>
  <si>
    <t>545</t>
  </si>
  <si>
    <t>550</t>
  </si>
  <si>
    <t>555</t>
  </si>
  <si>
    <t>560</t>
  </si>
  <si>
    <t>565</t>
  </si>
  <si>
    <t>570</t>
  </si>
  <si>
    <t>575</t>
  </si>
  <si>
    <t>580</t>
  </si>
  <si>
    <t>585</t>
  </si>
  <si>
    <t>590</t>
  </si>
  <si>
    <t>595</t>
  </si>
  <si>
    <t>600</t>
  </si>
  <si>
    <t>605</t>
  </si>
  <si>
    <t>610</t>
  </si>
  <si>
    <t>615</t>
  </si>
  <si>
    <t>620</t>
  </si>
  <si>
    <t>625</t>
  </si>
  <si>
    <t>630</t>
  </si>
  <si>
    <t>635</t>
  </si>
  <si>
    <t>640</t>
  </si>
  <si>
    <t>645</t>
  </si>
  <si>
    <t>650</t>
  </si>
  <si>
    <t>655</t>
  </si>
  <si>
    <t>660</t>
  </si>
  <si>
    <t>665</t>
  </si>
  <si>
    <t>670</t>
  </si>
  <si>
    <t>675</t>
  </si>
  <si>
    <t>680</t>
  </si>
  <si>
    <t>685</t>
  </si>
  <si>
    <t>690</t>
  </si>
  <si>
    <t>695</t>
  </si>
  <si>
    <t>700</t>
  </si>
  <si>
    <t>705</t>
  </si>
  <si>
    <t>710</t>
  </si>
  <si>
    <t>715</t>
  </si>
  <si>
    <t>720</t>
  </si>
  <si>
    <t>725</t>
  </si>
  <si>
    <t>730</t>
  </si>
  <si>
    <t>735</t>
  </si>
  <si>
    <t>740</t>
  </si>
  <si>
    <t>745</t>
  </si>
  <si>
    <t>750</t>
  </si>
  <si>
    <t>755</t>
  </si>
  <si>
    <t>760</t>
  </si>
  <si>
    <t>765</t>
  </si>
  <si>
    <t>770</t>
  </si>
  <si>
    <t>775</t>
  </si>
  <si>
    <t>780</t>
  </si>
  <si>
    <t>785</t>
  </si>
  <si>
    <t>790</t>
  </si>
  <si>
    <t>795</t>
  </si>
  <si>
    <t>800</t>
  </si>
  <si>
    <t>805</t>
  </si>
  <si>
    <t>Оператори систем розподілу</t>
  </si>
  <si>
    <t>5.6</t>
  </si>
  <si>
    <t>кількість УЗЕ</t>
  </si>
  <si>
    <t>сумарна встановлена потужність УЗЕ</t>
  </si>
  <si>
    <t>оператори УЗЕ потужністю до 150 кВт (розшифрувати у додатку 1)</t>
  </si>
  <si>
    <t>оператори УЗЕ потужністю 150 кВт і вище (розшифрувати у додатку 1)</t>
  </si>
  <si>
    <t>Найменування оператора УЗЕ</t>
  </si>
  <si>
    <t xml:space="preserve">Код ЄДРПОУ/РНОКПП </t>
  </si>
  <si>
    <t>EIC-код</t>
  </si>
  <si>
    <t>Кількість УЗЕ, од.</t>
  </si>
  <si>
    <t>Приєднана потужність, кВт</t>
  </si>
  <si>
    <t>Дозволена (договірна) потужність, кВт</t>
  </si>
  <si>
    <t>Повна ємність УЗЕ, МВт·год</t>
  </si>
  <si>
    <t>Кількість точок  комерційного обліку, од</t>
  </si>
  <si>
    <t>Перелік операторів УЗЕ, приєднаних до мереж оператора системи передачі</t>
  </si>
  <si>
    <t>ІІІ. Характеристика УЗЕ за типами</t>
  </si>
  <si>
    <t xml:space="preserve">Оператори УЗЕ потужністю до 150 кВт </t>
  </si>
  <si>
    <t xml:space="preserve">Оператори УЗЕ потужністю 150 кВт і вище </t>
  </si>
  <si>
    <t>Додаток 
до форми звітності № 2-НКРЕКП-моніторинг-передача (річна)</t>
  </si>
  <si>
    <t>Код учасника оптового енергетичного ринку (ECRB):</t>
  </si>
  <si>
    <t>Споживачі</t>
  </si>
  <si>
    <t>29.03.2019 № 450 
(в редакції постанови НКРЕКП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</si>
</sst>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5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E5E5E5"/>
      </left>
      <right/>
      <top style="medium">
        <color rgb="FFE5E5E5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5" fillId="0" borderId="0"/>
    <xf numFmtId="0" fontId="1" fillId="0" borderId="0"/>
    <xf numFmtId="0" fontId="26" fillId="0" borderId="0"/>
    <xf numFmtId="0" fontId="27" fillId="0" borderId="0"/>
    <xf numFmtId="0" fontId="28" fillId="0" borderId="0">
      <alignment vertical="top"/>
    </xf>
    <xf numFmtId="0" fontId="1" fillId="0" borderId="0"/>
    <xf numFmtId="0" fontId="29" fillId="0" borderId="0"/>
    <xf numFmtId="0" fontId="30" fillId="0" borderId="0"/>
  </cellStyleXfs>
  <cellXfs count="180">
    <xf numFmtId="0" fontId="0" fillId="0" borderId="0" xfId="0"/>
    <xf numFmtId="0" fontId="3" fillId="0" borderId="0" xfId="0" applyFont="1" applyAlignment="1">
      <alignment vertical="center" wrapText="1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0" fontId="23" fillId="0" borderId="0" xfId="1" applyFont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20" xfId="0" applyFont="1" applyBorder="1" applyAlignment="1">
      <alignment vertical="center" wrapText="1"/>
    </xf>
    <xf numFmtId="49" fontId="23" fillId="0" borderId="0" xfId="1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top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/>
    <xf numFmtId="49" fontId="23" fillId="0" borderId="1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vertical="top" wrapText="1"/>
    </xf>
    <xf numFmtId="49" fontId="3" fillId="0" borderId="3" xfId="1" applyNumberFormat="1" applyFont="1" applyBorder="1" applyAlignment="1">
      <alignment horizontal="center" vertical="center" wrapText="1"/>
    </xf>
    <xf numFmtId="0" fontId="3" fillId="0" borderId="15" xfId="0" applyFont="1" applyBorder="1"/>
    <xf numFmtId="0" fontId="23" fillId="0" borderId="0" xfId="1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49" fontId="23" fillId="0" borderId="0" xfId="1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/>
    </xf>
    <xf numFmtId="0" fontId="23" fillId="0" borderId="0" xfId="0" applyFont="1"/>
    <xf numFmtId="0" fontId="3" fillId="0" borderId="0" xfId="0" applyFont="1" applyAlignment="1">
      <alignment horizontal="left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 vertical="center"/>
    </xf>
    <xf numFmtId="0" fontId="3" fillId="0" borderId="2" xfId="1" applyFont="1" applyBorder="1" applyAlignment="1">
      <alignment horizontal="left" vertical="top" wrapText="1" indent="1"/>
    </xf>
    <xf numFmtId="0" fontId="3" fillId="0" borderId="2" xfId="1" applyFont="1" applyBorder="1" applyAlignment="1">
      <alignment horizontal="left" vertical="top" wrapText="1"/>
    </xf>
    <xf numFmtId="0" fontId="24" fillId="0" borderId="2" xfId="1" applyFont="1" applyBorder="1" applyAlignment="1">
      <alignment horizontal="left" vertical="top" wrapText="1" indent="3"/>
    </xf>
    <xf numFmtId="0" fontId="24" fillId="0" borderId="23" xfId="1" applyFont="1" applyBorder="1" applyAlignment="1">
      <alignment horizontal="left" vertical="top" wrapText="1" indent="3"/>
    </xf>
    <xf numFmtId="0" fontId="3" fillId="0" borderId="23" xfId="1" applyFont="1" applyBorder="1" applyAlignment="1">
      <alignment horizontal="center" vertical="center" wrapText="1"/>
    </xf>
    <xf numFmtId="0" fontId="23" fillId="0" borderId="2" xfId="1" applyFont="1" applyBorder="1" applyAlignment="1">
      <alignment horizontal="left" vertical="top" wrapText="1"/>
    </xf>
    <xf numFmtId="0" fontId="3" fillId="0" borderId="28" xfId="1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0" fontId="23" fillId="0" borderId="0" xfId="1" applyFont="1" applyAlignment="1">
      <alignment horizontal="center" vertical="top" wrapText="1"/>
    </xf>
    <xf numFmtId="0" fontId="31" fillId="0" borderId="0" xfId="0" applyFont="1"/>
    <xf numFmtId="49" fontId="2" fillId="0" borderId="0" xfId="0" applyNumberFormat="1" applyFont="1" applyAlignment="1">
      <alignment vertical="center"/>
    </xf>
    <xf numFmtId="0" fontId="32" fillId="0" borderId="0" xfId="0" applyFont="1" applyAlignment="1">
      <alignment horizontal="center" wrapText="1"/>
    </xf>
    <xf numFmtId="0" fontId="23" fillId="0" borderId="0" xfId="72" applyFont="1"/>
    <xf numFmtId="0" fontId="3" fillId="0" borderId="3" xfId="72" applyFont="1" applyBorder="1" applyAlignment="1">
      <alignment horizontal="center" vertical="center" wrapText="1"/>
    </xf>
    <xf numFmtId="0" fontId="3" fillId="0" borderId="2" xfId="79" applyFont="1" applyBorder="1" applyAlignment="1">
      <alignment horizontal="center" vertical="center" wrapText="1"/>
    </xf>
    <xf numFmtId="0" fontId="3" fillId="0" borderId="2" xfId="72" applyFont="1" applyBorder="1" applyAlignment="1" applyProtection="1">
      <alignment horizontal="center" vertical="center"/>
      <protection locked="0"/>
    </xf>
    <xf numFmtId="49" fontId="3" fillId="0" borderId="2" xfId="72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/>
    </xf>
    <xf numFmtId="0" fontId="32" fillId="0" borderId="0" xfId="72" applyFont="1" applyAlignment="1" applyProtection="1">
      <alignment vertical="center"/>
      <protection locked="0"/>
    </xf>
    <xf numFmtId="0" fontId="3" fillId="0" borderId="0" xfId="72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/>
    </xf>
    <xf numFmtId="49" fontId="31" fillId="0" borderId="0" xfId="0" applyNumberFormat="1" applyFont="1"/>
    <xf numFmtId="0" fontId="32" fillId="0" borderId="0" xfId="0" applyFont="1"/>
    <xf numFmtId="0" fontId="33" fillId="0" borderId="0" xfId="0" applyFont="1"/>
    <xf numFmtId="0" fontId="3" fillId="0" borderId="33" xfId="0" applyFont="1" applyBorder="1" applyAlignment="1">
      <alignment vertical="center" wrapText="1"/>
    </xf>
    <xf numFmtId="0" fontId="34" fillId="0" borderId="0" xfId="0" applyFont="1"/>
    <xf numFmtId="0" fontId="35" fillId="0" borderId="2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49" fontId="3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/>
    </xf>
    <xf numFmtId="0" fontId="32" fillId="0" borderId="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4" fontId="3" fillId="24" borderId="2" xfId="0" applyNumberFormat="1" applyFont="1" applyFill="1" applyBorder="1" applyAlignment="1" applyProtection="1">
      <alignment horizontal="center" vertical="center"/>
      <protection locked="0"/>
    </xf>
    <xf numFmtId="3" fontId="3" fillId="24" borderId="2" xfId="0" applyNumberFormat="1" applyFont="1" applyFill="1" applyBorder="1" applyAlignment="1" applyProtection="1">
      <alignment horizontal="center" vertical="center"/>
      <protection locked="0"/>
    </xf>
    <xf numFmtId="49" fontId="3" fillId="26" borderId="37" xfId="72" applyNumberFormat="1" applyFont="1" applyFill="1" applyBorder="1" applyProtection="1">
      <protection locked="0"/>
    </xf>
    <xf numFmtId="49" fontId="3" fillId="26" borderId="2" xfId="72" applyNumberFormat="1" applyFont="1" applyFill="1" applyBorder="1" applyProtection="1">
      <protection locked="0"/>
    </xf>
    <xf numFmtId="49" fontId="3" fillId="26" borderId="2" xfId="0" applyNumberFormat="1" applyFont="1" applyFill="1" applyBorder="1" applyProtection="1">
      <protection locked="0"/>
    </xf>
    <xf numFmtId="3" fontId="3" fillId="26" borderId="2" xfId="0" applyNumberFormat="1" applyFont="1" applyFill="1" applyBorder="1" applyAlignment="1" applyProtection="1">
      <alignment horizontal="center" vertical="center"/>
      <protection locked="0"/>
    </xf>
    <xf numFmtId="4" fontId="3" fillId="26" borderId="2" xfId="72" applyNumberFormat="1" applyFont="1" applyFill="1" applyBorder="1" applyAlignment="1" applyProtection="1">
      <alignment horizontal="center" vertical="center"/>
      <protection locked="0"/>
    </xf>
    <xf numFmtId="49" fontId="3" fillId="26" borderId="38" xfId="72" applyNumberFormat="1" applyFont="1" applyFill="1" applyBorder="1" applyProtection="1">
      <protection locked="0"/>
    </xf>
    <xf numFmtId="4" fontId="3" fillId="26" borderId="2" xfId="0" applyNumberFormat="1" applyFont="1" applyFill="1" applyBorder="1" applyAlignment="1" applyProtection="1">
      <alignment horizontal="center" vertical="center"/>
      <protection locked="0"/>
    </xf>
    <xf numFmtId="4" fontId="3" fillId="26" borderId="2" xfId="1" applyNumberFormat="1" applyFont="1" applyFill="1" applyBorder="1" applyAlignment="1" applyProtection="1">
      <alignment horizontal="center" vertical="top" wrapText="1"/>
      <protection locked="0"/>
    </xf>
    <xf numFmtId="3" fontId="3" fillId="26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>
      <alignment horizontal="center" vertical="center"/>
    </xf>
    <xf numFmtId="49" fontId="23" fillId="0" borderId="2" xfId="1" applyNumberFormat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top" wrapText="1"/>
    </xf>
    <xf numFmtId="49" fontId="23" fillId="25" borderId="0" xfId="0" applyNumberFormat="1" applyFont="1" applyFill="1" applyAlignment="1" applyProtection="1">
      <alignment horizontal="center" vertical="center"/>
      <protection locked="0"/>
    </xf>
    <xf numFmtId="3" fontId="3" fillId="24" borderId="2" xfId="0" applyNumberFormat="1" applyFont="1" applyFill="1" applyBorder="1" applyAlignment="1">
      <alignment horizontal="center" vertical="center"/>
    </xf>
    <xf numFmtId="3" fontId="3" fillId="0" borderId="34" xfId="0" applyNumberFormat="1" applyFont="1" applyFill="1" applyBorder="1" applyAlignment="1">
      <alignment horizontal="center" vertical="center"/>
    </xf>
    <xf numFmtId="164" fontId="3" fillId="24" borderId="2" xfId="0" applyNumberFormat="1" applyFont="1" applyFill="1" applyBorder="1" applyAlignment="1" applyProtection="1">
      <alignment horizontal="center" vertical="center"/>
      <protection locked="0"/>
    </xf>
    <xf numFmtId="164" fontId="3" fillId="24" borderId="2" xfId="0" applyNumberFormat="1" applyFont="1" applyFill="1" applyBorder="1" applyAlignment="1">
      <alignment horizontal="center" vertical="center"/>
    </xf>
    <xf numFmtId="164" fontId="3" fillId="0" borderId="34" xfId="0" applyNumberFormat="1" applyFont="1" applyFill="1" applyBorder="1" applyAlignment="1">
      <alignment horizontal="center" vertical="center" wrapText="1"/>
    </xf>
    <xf numFmtId="164" fontId="3" fillId="0" borderId="34" xfId="0" applyNumberFormat="1" applyFont="1" applyFill="1" applyBorder="1" applyAlignment="1">
      <alignment horizontal="center" vertical="center"/>
    </xf>
    <xf numFmtId="3" fontId="23" fillId="24" borderId="2" xfId="0" applyNumberFormat="1" applyFont="1" applyFill="1" applyBorder="1" applyAlignment="1" applyProtection="1">
      <alignment horizontal="center" vertical="center"/>
      <protection locked="0"/>
    </xf>
    <xf numFmtId="164" fontId="23" fillId="24" borderId="2" xfId="0" applyNumberFormat="1" applyFont="1" applyFill="1" applyBorder="1" applyAlignment="1" applyProtection="1">
      <alignment horizontal="center" vertical="center"/>
      <protection locked="0"/>
    </xf>
    <xf numFmtId="0" fontId="23" fillId="0" borderId="28" xfId="1" applyFont="1" applyBorder="1" applyAlignment="1">
      <alignment horizontal="center" vertical="center" wrapText="1"/>
    </xf>
    <xf numFmtId="0" fontId="23" fillId="0" borderId="32" xfId="1" applyFont="1" applyBorder="1" applyAlignment="1">
      <alignment horizontal="center" vertical="center" wrapText="1"/>
    </xf>
    <xf numFmtId="0" fontId="23" fillId="0" borderId="27" xfId="1" applyFont="1" applyBorder="1" applyAlignment="1">
      <alignment horizontal="center" vertical="center" wrapText="1"/>
    </xf>
    <xf numFmtId="49" fontId="23" fillId="0" borderId="3" xfId="1" applyNumberFormat="1" applyFont="1" applyBorder="1" applyAlignment="1">
      <alignment horizontal="center" vertical="center" wrapText="1"/>
    </xf>
    <xf numFmtId="49" fontId="23" fillId="0" borderId="26" xfId="1" applyNumberFormat="1" applyFont="1" applyBorder="1" applyAlignment="1">
      <alignment horizontal="center" vertical="center" wrapText="1"/>
    </xf>
    <xf numFmtId="49" fontId="23" fillId="0" borderId="4" xfId="1" applyNumberFormat="1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25" borderId="23" xfId="0" applyNumberFormat="1" applyFont="1" applyFill="1" applyBorder="1" applyAlignment="1" applyProtection="1">
      <alignment horizontal="center" vertical="top"/>
      <protection locked="0"/>
    </xf>
    <xf numFmtId="49" fontId="3" fillId="25" borderId="25" xfId="0" applyNumberFormat="1" applyFont="1" applyFill="1" applyBorder="1" applyAlignment="1" applyProtection="1">
      <alignment horizontal="center" vertical="top"/>
      <protection locked="0"/>
    </xf>
    <xf numFmtId="49" fontId="3" fillId="25" borderId="24" xfId="0" applyNumberFormat="1" applyFont="1" applyFill="1" applyBorder="1" applyAlignment="1" applyProtection="1">
      <alignment horizontal="center" vertical="top"/>
      <protection locked="0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49" fontId="3" fillId="25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35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2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23" fillId="0" borderId="0" xfId="1" applyFont="1" applyAlignment="1">
      <alignment horizontal="center" vertical="top" wrapText="1"/>
    </xf>
    <xf numFmtId="49" fontId="3" fillId="25" borderId="23" xfId="0" applyNumberFormat="1" applyFont="1" applyFill="1" applyBorder="1" applyAlignment="1" applyProtection="1">
      <alignment horizontal="center" vertical="center"/>
      <protection locked="0"/>
    </xf>
    <xf numFmtId="49" fontId="3" fillId="25" borderId="25" xfId="0" applyNumberFormat="1" applyFont="1" applyFill="1" applyBorder="1" applyAlignment="1" applyProtection="1">
      <alignment horizontal="center" vertical="center"/>
      <protection locked="0"/>
    </xf>
    <xf numFmtId="49" fontId="3" fillId="25" borderId="24" xfId="0" applyNumberFormat="1" applyFont="1" applyFill="1" applyBorder="1" applyAlignment="1" applyProtection="1">
      <alignment horizontal="center" vertical="center"/>
      <protection locked="0"/>
    </xf>
    <xf numFmtId="0" fontId="32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3" fillId="0" borderId="2" xfId="1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3" fillId="25" borderId="23" xfId="0" applyFont="1" applyFill="1" applyBorder="1" applyAlignment="1" applyProtection="1">
      <alignment horizontal="center" vertical="center"/>
      <protection locked="0"/>
    </xf>
    <xf numFmtId="0" fontId="3" fillId="25" borderId="2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25" borderId="22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top"/>
      <protection locked="0"/>
    </xf>
    <xf numFmtId="0" fontId="23" fillId="0" borderId="0" xfId="72" applyFont="1" applyAlignment="1">
      <alignment horizontal="center" vertical="center" wrapText="1"/>
    </xf>
    <xf numFmtId="3" fontId="32" fillId="26" borderId="2" xfId="0" applyNumberFormat="1" applyFont="1" applyFill="1" applyBorder="1" applyAlignment="1" applyProtection="1">
      <alignment horizontal="center"/>
      <protection locked="0"/>
    </xf>
    <xf numFmtId="4" fontId="32" fillId="26" borderId="2" xfId="0" applyNumberFormat="1" applyFont="1" applyFill="1" applyBorder="1" applyAlignment="1" applyProtection="1">
      <alignment horizontal="center"/>
      <protection locked="0"/>
    </xf>
    <xf numFmtId="3" fontId="3" fillId="26" borderId="2" xfId="0" applyNumberFormat="1" applyFont="1" applyFill="1" applyBorder="1" applyAlignment="1">
      <alignment horizontal="center"/>
    </xf>
    <xf numFmtId="164" fontId="3" fillId="26" borderId="2" xfId="0" applyNumberFormat="1" applyFont="1" applyFill="1" applyBorder="1" applyAlignment="1">
      <alignment horizontal="center"/>
    </xf>
    <xf numFmtId="3" fontId="3" fillId="26" borderId="2" xfId="1" applyNumberFormat="1" applyFont="1" applyFill="1" applyBorder="1" applyAlignment="1" applyProtection="1">
      <alignment horizontal="center" vertical="center" wrapText="1"/>
      <protection locked="0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4000000}"/>
    <cellStyle name="Звичайний 3" xfId="72" xr:uid="{00000000-0005-0000-0000-000035000000}"/>
    <cellStyle name="Звичайний 4" xfId="74" xr:uid="{00000000-0005-0000-0000-000036000000}"/>
    <cellStyle name="Звичайний 5" xfId="78" xr:uid="{00000000-0005-0000-0000-000037000000}"/>
    <cellStyle name="Звичайний 5 2" xfId="79" xr:uid="{00000000-0005-0000-0000-000038000000}"/>
    <cellStyle name="Итог" xfId="50" xr:uid="{00000000-0005-0000-0000-000039000000}"/>
    <cellStyle name="Контрольная ячейка" xfId="51" xr:uid="{00000000-0005-0000-0000-00003A000000}"/>
    <cellStyle name="Название" xfId="52" xr:uid="{00000000-0005-0000-0000-00003B000000}"/>
    <cellStyle name="Нейтральный" xfId="53" xr:uid="{00000000-0005-0000-0000-00003C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0FEDA"/>
      <color rgb="FFFFFFC5"/>
      <color rgb="FFFFFF99"/>
      <color rgb="FFE9F9FD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229"/>
  <sheetViews>
    <sheetView showGridLines="0" tabSelected="1" zoomScale="69" zoomScaleNormal="69" zoomScaleSheetLayoutView="69" workbookViewId="0">
      <selection activeCell="X21" sqref="X21"/>
    </sheetView>
  </sheetViews>
  <sheetFormatPr defaultColWidth="9.28515625" defaultRowHeight="15.75"/>
  <cols>
    <col min="1" max="1" width="4.42578125" style="46" customWidth="1"/>
    <col min="2" max="2" width="9.28515625" style="46"/>
    <col min="3" max="3" width="42.42578125" style="13" customWidth="1"/>
    <col min="4" max="4" width="10.42578125" style="63" customWidth="1"/>
    <col min="5" max="5" width="17.28515625" style="46" customWidth="1"/>
    <col min="6" max="6" width="14.28515625" style="46" customWidth="1"/>
    <col min="7" max="7" width="17.28515625" style="46" customWidth="1"/>
    <col min="8" max="8" width="15.140625" style="46" customWidth="1"/>
    <col min="9" max="9" width="16" style="46" customWidth="1"/>
    <col min="10" max="10" width="15" style="46" customWidth="1"/>
    <col min="11" max="11" width="14.7109375" style="46" customWidth="1"/>
    <col min="12" max="12" width="15" style="46" customWidth="1"/>
    <col min="13" max="13" width="13.7109375" style="46" customWidth="1"/>
    <col min="14" max="14" width="15.28515625" style="46" customWidth="1"/>
    <col min="15" max="15" width="9" style="46" customWidth="1"/>
    <col min="16" max="16" width="15" style="46" customWidth="1"/>
    <col min="17" max="17" width="13.42578125" style="46" customWidth="1"/>
    <col min="18" max="18" width="15.28515625" style="46" customWidth="1"/>
    <col min="19" max="19" width="14.7109375" style="46" customWidth="1"/>
    <col min="20" max="16384" width="9.28515625" style="46"/>
  </cols>
  <sheetData>
    <row r="2" spans="2:14">
      <c r="B2" s="143" t="s">
        <v>1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2:14" ht="20.25" customHeight="1">
      <c r="B3" s="144" t="s">
        <v>32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</row>
    <row r="4" spans="2:14" ht="20.25">
      <c r="B4" s="3"/>
      <c r="C4" s="2"/>
      <c r="F4" s="14" t="s">
        <v>2</v>
      </c>
      <c r="G4" s="98"/>
      <c r="H4" s="14" t="s">
        <v>7</v>
      </c>
      <c r="I4" s="33"/>
      <c r="J4" s="33"/>
      <c r="K4" s="33"/>
      <c r="N4" s="28"/>
    </row>
    <row r="5" spans="2:14" ht="16.5" thickBot="1">
      <c r="B5" s="13"/>
      <c r="D5" s="13"/>
      <c r="E5" s="13"/>
      <c r="F5" s="13"/>
      <c r="G5" s="13"/>
      <c r="H5" s="64"/>
      <c r="L5" s="13"/>
      <c r="M5" s="13"/>
      <c r="N5" s="13"/>
    </row>
    <row r="6" spans="2:14" ht="33.75" customHeight="1" thickBot="1">
      <c r="B6" s="145" t="s">
        <v>3</v>
      </c>
      <c r="C6" s="153"/>
      <c r="D6" s="146"/>
      <c r="E6" s="145" t="s">
        <v>4</v>
      </c>
      <c r="F6" s="146"/>
      <c r="G6" s="65"/>
      <c r="H6" s="13"/>
      <c r="I6" s="65"/>
      <c r="J6" s="65"/>
      <c r="K6" s="155" t="s">
        <v>133</v>
      </c>
      <c r="L6" s="155"/>
      <c r="M6" s="155"/>
      <c r="N6" s="155"/>
    </row>
    <row r="7" spans="2:14" ht="44.25" customHeight="1">
      <c r="B7" s="127" t="s">
        <v>130</v>
      </c>
      <c r="C7" s="128"/>
      <c r="D7" s="129"/>
      <c r="E7" s="147" t="s">
        <v>132</v>
      </c>
      <c r="F7" s="148"/>
      <c r="G7" s="65"/>
      <c r="H7" s="13"/>
      <c r="I7" s="65"/>
      <c r="J7" s="65"/>
      <c r="K7" s="154" t="s">
        <v>125</v>
      </c>
      <c r="L7" s="154"/>
      <c r="M7" s="154"/>
      <c r="N7" s="154"/>
    </row>
    <row r="8" spans="2:14" ht="43.5" customHeight="1">
      <c r="B8" s="127" t="s">
        <v>126</v>
      </c>
      <c r="C8" s="128"/>
      <c r="D8" s="129"/>
      <c r="E8" s="149"/>
      <c r="F8" s="150"/>
      <c r="G8" s="65"/>
      <c r="H8" s="13"/>
      <c r="I8" s="65"/>
      <c r="J8" s="65"/>
      <c r="K8" s="128" t="s">
        <v>131</v>
      </c>
      <c r="L8" s="128"/>
      <c r="M8" s="128"/>
      <c r="N8" s="128"/>
    </row>
    <row r="9" spans="2:14" ht="34.5" customHeight="1" thickBot="1">
      <c r="B9" s="130"/>
      <c r="C9" s="131"/>
      <c r="D9" s="132"/>
      <c r="E9" s="151"/>
      <c r="F9" s="152"/>
      <c r="G9" s="65"/>
      <c r="H9" s="13"/>
      <c r="I9" s="13"/>
      <c r="J9" s="13"/>
      <c r="K9" s="154" t="s">
        <v>385</v>
      </c>
      <c r="L9" s="154"/>
      <c r="M9" s="154"/>
      <c r="N9" s="154"/>
    </row>
    <row r="10" spans="2:14" ht="15.75" customHeight="1" thickBot="1">
      <c r="B10" s="3"/>
      <c r="C10" s="15"/>
      <c r="D10" s="12"/>
      <c r="E10" s="25"/>
      <c r="F10" s="25"/>
      <c r="G10" s="13"/>
      <c r="H10" s="1"/>
      <c r="I10" s="1"/>
      <c r="J10" s="1"/>
      <c r="K10" s="1"/>
      <c r="L10" s="1"/>
      <c r="M10" s="1"/>
      <c r="N10" s="1"/>
    </row>
    <row r="11" spans="2:14">
      <c r="B11" s="157" t="s">
        <v>127</v>
      </c>
      <c r="C11" s="158"/>
      <c r="D11" s="158"/>
      <c r="E11" s="44"/>
      <c r="F11" s="16"/>
      <c r="G11" s="17"/>
      <c r="H11" s="17"/>
      <c r="I11" s="22"/>
      <c r="J11" s="44"/>
      <c r="K11" s="16"/>
      <c r="L11" s="17"/>
      <c r="M11" s="17"/>
      <c r="N11" s="18"/>
    </row>
    <row r="12" spans="2:14" ht="15.75" customHeight="1">
      <c r="B12" s="127" t="s">
        <v>128</v>
      </c>
      <c r="C12" s="128"/>
      <c r="D12" s="128"/>
      <c r="E12" s="133"/>
      <c r="F12" s="133"/>
      <c r="G12" s="133"/>
      <c r="H12" s="133"/>
      <c r="I12" s="133"/>
      <c r="J12" s="133"/>
      <c r="K12" s="133"/>
      <c r="L12" s="133"/>
      <c r="M12" s="133"/>
      <c r="N12" s="134"/>
    </row>
    <row r="13" spans="2:14">
      <c r="B13" s="122" t="s">
        <v>161</v>
      </c>
      <c r="C13" s="123"/>
      <c r="D13" s="123"/>
      <c r="E13" s="133"/>
      <c r="F13" s="133"/>
      <c r="G13" s="133"/>
      <c r="H13" s="133"/>
      <c r="I13" s="133"/>
      <c r="J13" s="133"/>
      <c r="K13" s="133"/>
      <c r="L13" s="133"/>
      <c r="M13" s="133"/>
      <c r="N13" s="134"/>
    </row>
    <row r="14" spans="2:14" ht="15.75" customHeight="1">
      <c r="B14" s="122" t="s">
        <v>129</v>
      </c>
      <c r="C14" s="123"/>
      <c r="D14" s="123"/>
      <c r="E14" s="133"/>
      <c r="F14" s="133"/>
      <c r="G14" s="133"/>
      <c r="H14" s="133"/>
      <c r="I14" s="133"/>
      <c r="J14" s="133"/>
      <c r="K14" s="133"/>
      <c r="L14" s="133"/>
      <c r="M14" s="133"/>
      <c r="N14" s="134"/>
    </row>
    <row r="15" spans="2:14" ht="15.75" customHeight="1">
      <c r="B15" s="122" t="s">
        <v>34</v>
      </c>
      <c r="C15" s="123"/>
      <c r="D15" s="123"/>
      <c r="E15" s="133"/>
      <c r="F15" s="133"/>
      <c r="G15" s="133"/>
      <c r="H15" s="133"/>
      <c r="I15" s="133"/>
      <c r="J15" s="133"/>
      <c r="K15" s="133"/>
      <c r="L15" s="133"/>
      <c r="M15" s="133"/>
      <c r="N15" s="134"/>
    </row>
    <row r="16" spans="2:14" ht="15.75" customHeight="1">
      <c r="B16" s="122" t="s">
        <v>383</v>
      </c>
      <c r="C16" s="123"/>
      <c r="D16" s="123"/>
      <c r="E16" s="133"/>
      <c r="F16" s="133"/>
      <c r="G16" s="133"/>
      <c r="H16" s="133"/>
      <c r="I16" s="133"/>
      <c r="J16" s="133"/>
      <c r="K16" s="133"/>
      <c r="L16" s="133"/>
      <c r="M16" s="133"/>
      <c r="N16" s="134"/>
    </row>
    <row r="17" spans="2:14">
      <c r="B17" s="127" t="s">
        <v>5</v>
      </c>
      <c r="C17" s="128"/>
      <c r="D17" s="128"/>
      <c r="E17" s="133"/>
      <c r="F17" s="133"/>
      <c r="G17" s="133"/>
      <c r="H17" s="133"/>
      <c r="I17" s="133"/>
      <c r="J17" s="133"/>
      <c r="K17" s="133"/>
      <c r="L17" s="133"/>
      <c r="M17" s="133"/>
      <c r="N17" s="134"/>
    </row>
    <row r="18" spans="2:14" ht="29.25" customHeight="1" thickBot="1">
      <c r="B18" s="19"/>
      <c r="C18" s="20"/>
      <c r="D18" s="7"/>
      <c r="E18" s="159" t="s">
        <v>6</v>
      </c>
      <c r="F18" s="159"/>
      <c r="G18" s="159"/>
      <c r="H18" s="159"/>
      <c r="I18" s="159"/>
      <c r="J18" s="159"/>
      <c r="K18" s="159"/>
      <c r="L18" s="159"/>
      <c r="M18" s="159"/>
      <c r="N18" s="160"/>
    </row>
    <row r="20" spans="2:14" ht="16.5" customHeight="1" thickBot="1">
      <c r="B20" s="161" t="s">
        <v>142</v>
      </c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23"/>
      <c r="N20" s="23"/>
    </row>
    <row r="21" spans="2:14" ht="15.75" customHeight="1">
      <c r="B21" s="26"/>
      <c r="C21" s="26"/>
      <c r="D21" s="8"/>
      <c r="E21" s="45"/>
      <c r="F21" s="45"/>
      <c r="G21" s="13"/>
      <c r="H21" s="66"/>
      <c r="I21" s="13"/>
      <c r="J21" s="13"/>
      <c r="K21" s="13"/>
    </row>
    <row r="22" spans="2:14" ht="15.75" customHeight="1">
      <c r="B22" s="162" t="s">
        <v>0</v>
      </c>
      <c r="C22" s="167" t="s">
        <v>36</v>
      </c>
      <c r="D22" s="162" t="s">
        <v>28</v>
      </c>
      <c r="E22" s="119" t="s">
        <v>9</v>
      </c>
      <c r="F22" s="120"/>
      <c r="G22" s="120"/>
      <c r="H22" s="121"/>
      <c r="I22" s="119" t="s">
        <v>10</v>
      </c>
      <c r="J22" s="120"/>
      <c r="K22" s="120"/>
      <c r="L22" s="121"/>
    </row>
    <row r="23" spans="2:14" ht="43.5" customHeight="1">
      <c r="B23" s="162"/>
      <c r="C23" s="167"/>
      <c r="D23" s="162"/>
      <c r="E23" s="163" t="s">
        <v>134</v>
      </c>
      <c r="F23" s="165" t="s">
        <v>35</v>
      </c>
      <c r="G23" s="156" t="s">
        <v>156</v>
      </c>
      <c r="H23" s="156" t="s">
        <v>37</v>
      </c>
      <c r="I23" s="156" t="s">
        <v>155</v>
      </c>
      <c r="J23" s="156" t="s">
        <v>35</v>
      </c>
      <c r="K23" s="156" t="s">
        <v>156</v>
      </c>
      <c r="L23" s="156" t="s">
        <v>37</v>
      </c>
    </row>
    <row r="24" spans="2:14" ht="79.5" customHeight="1">
      <c r="B24" s="162"/>
      <c r="C24" s="167"/>
      <c r="D24" s="162"/>
      <c r="E24" s="164"/>
      <c r="F24" s="166"/>
      <c r="G24" s="156"/>
      <c r="H24" s="156"/>
      <c r="I24" s="156"/>
      <c r="J24" s="156"/>
      <c r="K24" s="156"/>
      <c r="L24" s="156"/>
      <c r="N24" s="67"/>
    </row>
    <row r="25" spans="2:14" ht="18" customHeight="1">
      <c r="B25" s="162"/>
      <c r="C25" s="167"/>
      <c r="D25" s="162"/>
      <c r="E25" s="68" t="s">
        <v>11</v>
      </c>
      <c r="F25" s="69" t="s">
        <v>11</v>
      </c>
      <c r="G25" s="70" t="s">
        <v>31</v>
      </c>
      <c r="H25" s="70" t="s">
        <v>11</v>
      </c>
      <c r="I25" s="68" t="s">
        <v>11</v>
      </c>
      <c r="J25" s="69" t="s">
        <v>11</v>
      </c>
      <c r="K25" s="70" t="s">
        <v>31</v>
      </c>
      <c r="L25" s="70" t="s">
        <v>11</v>
      </c>
    </row>
    <row r="26" spans="2:14" s="71" customFormat="1">
      <c r="B26" s="30" t="s">
        <v>14</v>
      </c>
      <c r="C26" s="39" t="s">
        <v>29</v>
      </c>
      <c r="D26" s="30" t="s">
        <v>30</v>
      </c>
      <c r="E26" s="43">
        <v>1</v>
      </c>
      <c r="F26" s="43">
        <v>2</v>
      </c>
      <c r="G26" s="43">
        <v>3</v>
      </c>
      <c r="H26" s="43">
        <v>4</v>
      </c>
      <c r="I26" s="43">
        <v>5</v>
      </c>
      <c r="J26" s="43">
        <v>6</v>
      </c>
      <c r="K26" s="43">
        <v>7</v>
      </c>
      <c r="L26" s="43">
        <v>8</v>
      </c>
    </row>
    <row r="27" spans="2:14" ht="22.5" customHeight="1">
      <c r="B27" s="21" t="s">
        <v>19</v>
      </c>
      <c r="C27" s="41" t="s">
        <v>38</v>
      </c>
      <c r="D27" s="72" t="s">
        <v>61</v>
      </c>
      <c r="E27" s="84">
        <f>E28+E29+E30+E31+E44+E45</f>
        <v>0</v>
      </c>
      <c r="F27" s="84">
        <f t="shared" ref="F27:L27" si="0">F28+F29+F30+F31+F44+F45</f>
        <v>0</v>
      </c>
      <c r="G27" s="83">
        <f t="shared" si="0"/>
        <v>0</v>
      </c>
      <c r="H27" s="84">
        <f t="shared" si="0"/>
        <v>0</v>
      </c>
      <c r="I27" s="84">
        <f t="shared" si="0"/>
        <v>0</v>
      </c>
      <c r="J27" s="84">
        <f t="shared" si="0"/>
        <v>0</v>
      </c>
      <c r="K27" s="83">
        <f t="shared" si="0"/>
        <v>0</v>
      </c>
      <c r="L27" s="84">
        <f t="shared" si="0"/>
        <v>0</v>
      </c>
    </row>
    <row r="28" spans="2:14">
      <c r="B28" s="30" t="s">
        <v>24</v>
      </c>
      <c r="C28" s="36" t="s">
        <v>33</v>
      </c>
      <c r="D28" s="73" t="s">
        <v>62</v>
      </c>
      <c r="E28" s="179"/>
      <c r="F28" s="88"/>
      <c r="G28" s="91"/>
      <c r="H28" s="88"/>
      <c r="I28" s="88"/>
      <c r="J28" s="88"/>
      <c r="K28" s="91"/>
      <c r="L28" s="88"/>
    </row>
    <row r="29" spans="2:14" ht="31.5" customHeight="1">
      <c r="B29" s="30" t="s">
        <v>16</v>
      </c>
      <c r="C29" s="74" t="s">
        <v>141</v>
      </c>
      <c r="D29" s="72" t="s">
        <v>63</v>
      </c>
      <c r="E29" s="179"/>
      <c r="F29" s="88"/>
      <c r="G29" s="91"/>
      <c r="H29" s="88"/>
      <c r="I29" s="88"/>
      <c r="J29" s="88"/>
      <c r="K29" s="91"/>
      <c r="L29" s="88"/>
    </row>
    <row r="30" spans="2:14" ht="21" customHeight="1">
      <c r="B30" s="30" t="s">
        <v>18</v>
      </c>
      <c r="C30" s="75" t="s">
        <v>53</v>
      </c>
      <c r="D30" s="73" t="s">
        <v>64</v>
      </c>
      <c r="E30" s="179"/>
      <c r="F30" s="88"/>
      <c r="G30" s="91"/>
      <c r="H30" s="88"/>
      <c r="I30" s="88"/>
      <c r="J30" s="88"/>
      <c r="K30" s="91"/>
      <c r="L30" s="88"/>
    </row>
    <row r="31" spans="2:14" ht="32.25" customHeight="1">
      <c r="B31" s="30" t="s">
        <v>54</v>
      </c>
      <c r="C31" s="36" t="s">
        <v>158</v>
      </c>
      <c r="D31" s="72" t="s">
        <v>65</v>
      </c>
      <c r="E31" s="84">
        <f>E32+E33+E34+E35+E36+E37+E43</f>
        <v>0</v>
      </c>
      <c r="F31" s="84">
        <f>F32+F33+F34+F35+F36+F37+F43</f>
        <v>0</v>
      </c>
      <c r="G31" s="83">
        <f>G32+G33+G34+G35+G36+G37+G43</f>
        <v>0</v>
      </c>
      <c r="H31" s="84">
        <f t="shared" ref="F31:L31" si="1">H32+H33+H34+H35+H36+H37+H43</f>
        <v>0</v>
      </c>
      <c r="I31" s="84">
        <f t="shared" si="1"/>
        <v>0</v>
      </c>
      <c r="J31" s="84">
        <f t="shared" si="1"/>
        <v>0</v>
      </c>
      <c r="K31" s="83">
        <f t="shared" si="1"/>
        <v>0</v>
      </c>
      <c r="L31" s="84">
        <f t="shared" si="1"/>
        <v>0</v>
      </c>
    </row>
    <row r="32" spans="2:14">
      <c r="B32" s="30" t="s">
        <v>114</v>
      </c>
      <c r="C32" s="35" t="s">
        <v>26</v>
      </c>
      <c r="D32" s="73" t="s">
        <v>66</v>
      </c>
      <c r="E32" s="88"/>
      <c r="F32" s="88"/>
      <c r="G32" s="91"/>
      <c r="H32" s="88"/>
      <c r="I32" s="88"/>
      <c r="J32" s="88"/>
      <c r="K32" s="91"/>
      <c r="L32" s="88"/>
    </row>
    <row r="33" spans="2:19">
      <c r="B33" s="30" t="s">
        <v>113</v>
      </c>
      <c r="C33" s="35" t="s">
        <v>25</v>
      </c>
      <c r="D33" s="72" t="s">
        <v>67</v>
      </c>
      <c r="E33" s="88"/>
      <c r="F33" s="88"/>
      <c r="G33" s="91"/>
      <c r="H33" s="88"/>
      <c r="I33" s="88"/>
      <c r="J33" s="88"/>
      <c r="K33" s="91"/>
      <c r="L33" s="88"/>
    </row>
    <row r="34" spans="2:19">
      <c r="B34" s="30" t="s">
        <v>115</v>
      </c>
      <c r="C34" s="35" t="s">
        <v>20</v>
      </c>
      <c r="D34" s="73" t="s">
        <v>68</v>
      </c>
      <c r="E34" s="88"/>
      <c r="F34" s="88"/>
      <c r="G34" s="91"/>
      <c r="H34" s="88"/>
      <c r="I34" s="88"/>
      <c r="J34" s="88"/>
      <c r="K34" s="91"/>
      <c r="L34" s="88"/>
    </row>
    <row r="35" spans="2:19">
      <c r="B35" s="30" t="s">
        <v>116</v>
      </c>
      <c r="C35" s="35" t="s">
        <v>21</v>
      </c>
      <c r="D35" s="72" t="s">
        <v>69</v>
      </c>
      <c r="E35" s="88"/>
      <c r="F35" s="88"/>
      <c r="G35" s="91"/>
      <c r="H35" s="88"/>
      <c r="I35" s="88"/>
      <c r="J35" s="88"/>
      <c r="K35" s="91"/>
      <c r="L35" s="88"/>
    </row>
    <row r="36" spans="2:19">
      <c r="B36" s="30" t="s">
        <v>117</v>
      </c>
      <c r="C36" s="35" t="s">
        <v>27</v>
      </c>
      <c r="D36" s="73" t="s">
        <v>70</v>
      </c>
      <c r="E36" s="88"/>
      <c r="F36" s="88"/>
      <c r="G36" s="91"/>
      <c r="H36" s="88"/>
      <c r="I36" s="88"/>
      <c r="J36" s="88"/>
      <c r="K36" s="91"/>
      <c r="L36" s="88"/>
    </row>
    <row r="37" spans="2:19">
      <c r="B37" s="30" t="s">
        <v>118</v>
      </c>
      <c r="C37" s="35" t="s">
        <v>22</v>
      </c>
      <c r="D37" s="72" t="s">
        <v>71</v>
      </c>
      <c r="E37" s="88"/>
      <c r="F37" s="88"/>
      <c r="G37" s="91"/>
      <c r="H37" s="88"/>
      <c r="I37" s="88"/>
      <c r="J37" s="88"/>
      <c r="K37" s="91"/>
      <c r="L37" s="88"/>
    </row>
    <row r="38" spans="2:19">
      <c r="B38" s="30" t="s">
        <v>143</v>
      </c>
      <c r="C38" s="37" t="s">
        <v>159</v>
      </c>
      <c r="D38" s="73" t="s">
        <v>72</v>
      </c>
      <c r="E38" s="88"/>
      <c r="F38" s="88"/>
      <c r="G38" s="91"/>
      <c r="H38" s="88"/>
      <c r="I38" s="88"/>
      <c r="J38" s="88"/>
      <c r="K38" s="91"/>
      <c r="L38" s="88"/>
    </row>
    <row r="39" spans="2:19">
      <c r="B39" s="30" t="s">
        <v>144</v>
      </c>
      <c r="C39" s="37" t="s">
        <v>160</v>
      </c>
      <c r="D39" s="72" t="s">
        <v>73</v>
      </c>
      <c r="E39" s="88"/>
      <c r="F39" s="88"/>
      <c r="G39" s="91"/>
      <c r="H39" s="88"/>
      <c r="I39" s="88"/>
      <c r="J39" s="88"/>
      <c r="K39" s="91"/>
      <c r="L39" s="88"/>
    </row>
    <row r="40" spans="2:19" ht="15.75" customHeight="1">
      <c r="B40" s="30" t="s">
        <v>145</v>
      </c>
      <c r="C40" s="38" t="s">
        <v>162</v>
      </c>
      <c r="D40" s="73" t="s">
        <v>74</v>
      </c>
      <c r="E40" s="88"/>
      <c r="F40" s="88"/>
      <c r="G40" s="91"/>
      <c r="H40" s="88"/>
      <c r="I40" s="88"/>
      <c r="J40" s="88"/>
      <c r="K40" s="91"/>
      <c r="L40" s="88"/>
    </row>
    <row r="41" spans="2:19" ht="15.75" customHeight="1">
      <c r="B41" s="30" t="s">
        <v>146</v>
      </c>
      <c r="C41" s="38" t="s">
        <v>163</v>
      </c>
      <c r="D41" s="72" t="s">
        <v>75</v>
      </c>
      <c r="E41" s="88"/>
      <c r="F41" s="88"/>
      <c r="G41" s="91"/>
      <c r="H41" s="88"/>
      <c r="I41" s="88"/>
      <c r="J41" s="88"/>
      <c r="K41" s="91"/>
      <c r="L41" s="88"/>
    </row>
    <row r="42" spans="2:19" ht="15.75" customHeight="1">
      <c r="B42" s="30" t="s">
        <v>147</v>
      </c>
      <c r="C42" s="37" t="s">
        <v>164</v>
      </c>
      <c r="D42" s="73" t="s">
        <v>76</v>
      </c>
      <c r="E42" s="88"/>
      <c r="F42" s="88"/>
      <c r="G42" s="91"/>
      <c r="H42" s="88"/>
      <c r="I42" s="88"/>
      <c r="J42" s="88"/>
      <c r="K42" s="91"/>
      <c r="L42" s="88"/>
    </row>
    <row r="43" spans="2:19">
      <c r="B43" s="30" t="s">
        <v>119</v>
      </c>
      <c r="C43" s="76" t="s">
        <v>23</v>
      </c>
      <c r="D43" s="73" t="s">
        <v>77</v>
      </c>
      <c r="E43" s="88"/>
      <c r="F43" s="88"/>
      <c r="G43" s="91"/>
      <c r="H43" s="88"/>
      <c r="I43" s="88"/>
      <c r="J43" s="88"/>
      <c r="K43" s="91"/>
      <c r="L43" s="88"/>
    </row>
    <row r="44" spans="2:19" ht="31.5">
      <c r="B44" s="30" t="s">
        <v>168</v>
      </c>
      <c r="C44" s="36" t="s">
        <v>368</v>
      </c>
      <c r="D44" s="73" t="s">
        <v>78</v>
      </c>
      <c r="E44" s="88"/>
      <c r="F44" s="88"/>
      <c r="G44" s="91"/>
      <c r="H44" s="88"/>
      <c r="I44" s="88"/>
      <c r="J44" s="88"/>
      <c r="K44" s="91"/>
      <c r="L44" s="88"/>
    </row>
    <row r="45" spans="2:19" ht="31.5">
      <c r="B45" s="30" t="s">
        <v>169</v>
      </c>
      <c r="C45" s="61" t="s">
        <v>369</v>
      </c>
      <c r="D45" s="73" t="s">
        <v>79</v>
      </c>
      <c r="E45" s="88"/>
      <c r="F45" s="88"/>
      <c r="G45" s="91"/>
      <c r="H45" s="88"/>
      <c r="I45" s="88"/>
      <c r="J45" s="88"/>
      <c r="K45" s="91"/>
      <c r="L45" s="88"/>
    </row>
    <row r="46" spans="2:19">
      <c r="B46" s="4"/>
      <c r="C46" s="77"/>
      <c r="D46" s="78"/>
      <c r="E46" s="13"/>
      <c r="F46" s="13"/>
      <c r="G46" s="64"/>
      <c r="H46" s="64"/>
      <c r="I46" s="64"/>
    </row>
    <row r="47" spans="2:19">
      <c r="B47" s="4"/>
      <c r="C47" s="77"/>
      <c r="D47" s="78"/>
      <c r="E47" s="13"/>
      <c r="F47" s="13"/>
      <c r="G47" s="64"/>
      <c r="H47" s="64"/>
      <c r="I47" s="64"/>
    </row>
    <row r="48" spans="2:19" ht="16.5" customHeight="1">
      <c r="B48" s="138" t="s">
        <v>148</v>
      </c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5"/>
      <c r="P48" s="5"/>
      <c r="Q48" s="5"/>
      <c r="R48" s="5"/>
      <c r="S48" s="5"/>
    </row>
    <row r="49" spans="2:14">
      <c r="B49" s="26"/>
      <c r="C49" s="26"/>
      <c r="D49" s="8"/>
      <c r="E49" s="45"/>
      <c r="F49" s="45"/>
      <c r="G49" s="64"/>
      <c r="H49" s="64"/>
      <c r="I49" s="64"/>
    </row>
    <row r="50" spans="2:14" ht="15.75" customHeight="1">
      <c r="B50" s="110" t="s">
        <v>0</v>
      </c>
      <c r="C50" s="107" t="s">
        <v>36</v>
      </c>
      <c r="D50" s="110" t="s">
        <v>28</v>
      </c>
      <c r="E50" s="113" t="s">
        <v>149</v>
      </c>
      <c r="F50" s="114"/>
      <c r="G50" s="114"/>
      <c r="H50" s="115"/>
      <c r="I50" s="119" t="s">
        <v>150</v>
      </c>
      <c r="J50" s="120"/>
      <c r="K50" s="120"/>
      <c r="L50" s="121"/>
    </row>
    <row r="51" spans="2:14" ht="15.75" customHeight="1">
      <c r="B51" s="111"/>
      <c r="C51" s="108"/>
      <c r="D51" s="111"/>
      <c r="E51" s="116"/>
      <c r="F51" s="117"/>
      <c r="G51" s="117"/>
      <c r="H51" s="118"/>
      <c r="I51" s="119" t="s">
        <v>151</v>
      </c>
      <c r="J51" s="120"/>
      <c r="K51" s="120"/>
      <c r="L51" s="121"/>
    </row>
    <row r="52" spans="2:14" s="79" customFormat="1" ht="15">
      <c r="B52" s="111"/>
      <c r="C52" s="108"/>
      <c r="D52" s="111"/>
      <c r="E52" s="142" t="s">
        <v>154</v>
      </c>
      <c r="F52" s="142"/>
      <c r="G52" s="142" t="s">
        <v>157</v>
      </c>
      <c r="H52" s="142"/>
      <c r="I52" s="142" t="s">
        <v>154</v>
      </c>
      <c r="J52" s="142"/>
      <c r="K52" s="142" t="s">
        <v>157</v>
      </c>
      <c r="L52" s="142"/>
      <c r="N52" s="46"/>
    </row>
    <row r="53" spans="2:14" s="80" customFormat="1" ht="108" customHeight="1">
      <c r="B53" s="111"/>
      <c r="C53" s="108"/>
      <c r="D53" s="111"/>
      <c r="E53" s="43" t="s">
        <v>165</v>
      </c>
      <c r="F53" s="43" t="s">
        <v>166</v>
      </c>
      <c r="G53" s="43" t="s">
        <v>165</v>
      </c>
      <c r="H53" s="43" t="s">
        <v>166</v>
      </c>
      <c r="I53" s="43" t="s">
        <v>165</v>
      </c>
      <c r="J53" s="43" t="s">
        <v>166</v>
      </c>
      <c r="K53" s="43" t="s">
        <v>165</v>
      </c>
      <c r="L53" s="43" t="s">
        <v>166</v>
      </c>
      <c r="N53" s="46"/>
    </row>
    <row r="54" spans="2:14" s="65" customFormat="1" ht="28.5" customHeight="1">
      <c r="B54" s="112"/>
      <c r="C54" s="109"/>
      <c r="D54" s="112"/>
      <c r="E54" s="81" t="s">
        <v>11</v>
      </c>
      <c r="F54" s="81" t="s">
        <v>31</v>
      </c>
      <c r="G54" s="81" t="s">
        <v>11</v>
      </c>
      <c r="H54" s="81" t="s">
        <v>31</v>
      </c>
      <c r="I54" s="81" t="s">
        <v>11</v>
      </c>
      <c r="J54" s="81" t="s">
        <v>31</v>
      </c>
      <c r="K54" s="81" t="s">
        <v>11</v>
      </c>
      <c r="L54" s="81" t="s">
        <v>31</v>
      </c>
      <c r="N54" s="46"/>
    </row>
    <row r="55" spans="2:14" s="71" customFormat="1">
      <c r="B55" s="30" t="s">
        <v>14</v>
      </c>
      <c r="C55" s="39" t="s">
        <v>29</v>
      </c>
      <c r="D55" s="30" t="s">
        <v>30</v>
      </c>
      <c r="E55" s="43">
        <v>1</v>
      </c>
      <c r="F55" s="43">
        <v>2</v>
      </c>
      <c r="G55" s="43">
        <v>3</v>
      </c>
      <c r="H55" s="43">
        <v>4</v>
      </c>
      <c r="I55" s="43">
        <v>5</v>
      </c>
      <c r="J55" s="43">
        <v>6</v>
      </c>
      <c r="K55" s="43">
        <v>7</v>
      </c>
      <c r="L55" s="43">
        <v>8</v>
      </c>
      <c r="N55" s="46"/>
    </row>
    <row r="56" spans="2:14" s="71" customFormat="1">
      <c r="B56" s="30" t="s">
        <v>19</v>
      </c>
      <c r="C56" s="40" t="s">
        <v>153</v>
      </c>
      <c r="D56" s="30" t="s">
        <v>80</v>
      </c>
      <c r="E56" s="84">
        <f>E57+E58+E59+E60+E61+E62+E69</f>
        <v>0</v>
      </c>
      <c r="F56" s="83">
        <f t="shared" ref="F56:H56" si="2">F57+F58+F59+F60+F61+F62+F69</f>
        <v>0</v>
      </c>
      <c r="G56" s="84">
        <f t="shared" si="2"/>
        <v>0</v>
      </c>
      <c r="H56" s="83">
        <f t="shared" si="2"/>
        <v>0</v>
      </c>
      <c r="I56" s="95"/>
      <c r="J56" s="82"/>
      <c r="K56" s="95"/>
      <c r="L56" s="82"/>
      <c r="N56" s="46"/>
    </row>
    <row r="57" spans="2:14" s="71" customFormat="1">
      <c r="B57" s="30" t="s">
        <v>24</v>
      </c>
      <c r="C57" s="36" t="s">
        <v>26</v>
      </c>
      <c r="D57" s="30" t="s">
        <v>81</v>
      </c>
      <c r="E57" s="93"/>
      <c r="F57" s="94"/>
      <c r="G57" s="93"/>
      <c r="H57" s="91"/>
      <c r="I57" s="95"/>
      <c r="J57" s="82"/>
      <c r="K57" s="95"/>
      <c r="L57" s="82"/>
      <c r="N57" s="46"/>
    </row>
    <row r="58" spans="2:14" s="71" customFormat="1">
      <c r="B58" s="30" t="s">
        <v>16</v>
      </c>
      <c r="C58" s="36" t="s">
        <v>25</v>
      </c>
      <c r="D58" s="30" t="s">
        <v>82</v>
      </c>
      <c r="E58" s="93"/>
      <c r="F58" s="94"/>
      <c r="G58" s="93"/>
      <c r="H58" s="91"/>
      <c r="I58" s="95"/>
      <c r="J58" s="82"/>
      <c r="K58" s="95"/>
      <c r="L58" s="82"/>
      <c r="N58" s="46"/>
    </row>
    <row r="59" spans="2:14" s="71" customFormat="1">
      <c r="B59" s="30" t="s">
        <v>18</v>
      </c>
      <c r="C59" s="36" t="s">
        <v>20</v>
      </c>
      <c r="D59" s="30" t="s">
        <v>83</v>
      </c>
      <c r="E59" s="93"/>
      <c r="F59" s="94"/>
      <c r="G59" s="93"/>
      <c r="H59" s="91"/>
      <c r="I59" s="95"/>
      <c r="J59" s="82"/>
      <c r="K59" s="95"/>
      <c r="L59" s="82"/>
      <c r="N59" s="46"/>
    </row>
    <row r="60" spans="2:14" s="71" customFormat="1">
      <c r="B60" s="30" t="s">
        <v>54</v>
      </c>
      <c r="C60" s="36" t="s">
        <v>21</v>
      </c>
      <c r="D60" s="30" t="s">
        <v>84</v>
      </c>
      <c r="E60" s="93"/>
      <c r="F60" s="94"/>
      <c r="G60" s="93"/>
      <c r="H60" s="91"/>
      <c r="I60" s="95"/>
      <c r="J60" s="82"/>
      <c r="K60" s="95"/>
      <c r="L60" s="82"/>
      <c r="N60" s="46"/>
    </row>
    <row r="61" spans="2:14" s="71" customFormat="1">
      <c r="B61" s="30" t="s">
        <v>168</v>
      </c>
      <c r="C61" s="36" t="s">
        <v>27</v>
      </c>
      <c r="D61" s="30" t="s">
        <v>85</v>
      </c>
      <c r="E61" s="93"/>
      <c r="F61" s="94"/>
      <c r="G61" s="93"/>
      <c r="H61" s="91"/>
      <c r="I61" s="95"/>
      <c r="J61" s="82"/>
      <c r="K61" s="95"/>
      <c r="L61" s="82"/>
      <c r="N61" s="46"/>
    </row>
    <row r="62" spans="2:14" s="71" customFormat="1">
      <c r="B62" s="30" t="s">
        <v>169</v>
      </c>
      <c r="C62" s="36" t="s">
        <v>22</v>
      </c>
      <c r="D62" s="30" t="s">
        <v>86</v>
      </c>
      <c r="E62" s="93"/>
      <c r="F62" s="94"/>
      <c r="G62" s="93"/>
      <c r="H62" s="91"/>
      <c r="I62" s="95"/>
      <c r="J62" s="82"/>
      <c r="K62" s="95"/>
      <c r="L62" s="82"/>
      <c r="N62" s="46"/>
    </row>
    <row r="63" spans="2:14" s="71" customFormat="1">
      <c r="B63" s="30" t="s">
        <v>170</v>
      </c>
      <c r="C63" s="37" t="s">
        <v>159</v>
      </c>
      <c r="D63" s="30" t="s">
        <v>39</v>
      </c>
      <c r="E63" s="93"/>
      <c r="F63" s="94"/>
      <c r="G63" s="93"/>
      <c r="H63" s="91"/>
      <c r="I63" s="95"/>
      <c r="J63" s="82"/>
      <c r="K63" s="95"/>
      <c r="L63" s="82"/>
      <c r="N63" s="46"/>
    </row>
    <row r="64" spans="2:14" s="71" customFormat="1">
      <c r="B64" s="30" t="s">
        <v>171</v>
      </c>
      <c r="C64" s="37" t="s">
        <v>160</v>
      </c>
      <c r="D64" s="30" t="s">
        <v>40</v>
      </c>
      <c r="E64" s="93"/>
      <c r="F64" s="94"/>
      <c r="G64" s="93"/>
      <c r="H64" s="91"/>
      <c r="I64" s="95"/>
      <c r="J64" s="82"/>
      <c r="K64" s="95"/>
      <c r="L64" s="82"/>
      <c r="N64" s="46"/>
    </row>
    <row r="65" spans="2:14" s="71" customFormat="1">
      <c r="B65" s="30" t="s">
        <v>172</v>
      </c>
      <c r="C65" s="38" t="s">
        <v>167</v>
      </c>
      <c r="D65" s="30" t="s">
        <v>41</v>
      </c>
      <c r="E65" s="93"/>
      <c r="F65" s="94"/>
      <c r="G65" s="93"/>
      <c r="H65" s="91"/>
      <c r="I65" s="95"/>
      <c r="J65" s="82"/>
      <c r="K65" s="95"/>
      <c r="L65" s="82"/>
      <c r="N65" s="46"/>
    </row>
    <row r="66" spans="2:14" s="71" customFormat="1">
      <c r="B66" s="30" t="s">
        <v>173</v>
      </c>
      <c r="C66" s="38" t="s">
        <v>162</v>
      </c>
      <c r="D66" s="30" t="s">
        <v>42</v>
      </c>
      <c r="E66" s="93"/>
      <c r="F66" s="94"/>
      <c r="G66" s="93"/>
      <c r="H66" s="91"/>
      <c r="I66" s="95"/>
      <c r="J66" s="82"/>
      <c r="K66" s="95"/>
      <c r="L66" s="82"/>
      <c r="N66" s="46"/>
    </row>
    <row r="67" spans="2:14" s="71" customFormat="1">
      <c r="B67" s="30" t="s">
        <v>174</v>
      </c>
      <c r="C67" s="38" t="s">
        <v>163</v>
      </c>
      <c r="D67" s="30" t="s">
        <v>43</v>
      </c>
      <c r="E67" s="93"/>
      <c r="F67" s="94"/>
      <c r="G67" s="93"/>
      <c r="H67" s="91"/>
      <c r="I67" s="95"/>
      <c r="J67" s="82"/>
      <c r="K67" s="95"/>
      <c r="L67" s="82"/>
      <c r="N67" s="46"/>
    </row>
    <row r="68" spans="2:14" s="71" customFormat="1">
      <c r="B68" s="30" t="s">
        <v>175</v>
      </c>
      <c r="C68" s="38" t="s">
        <v>164</v>
      </c>
      <c r="D68" s="30" t="s">
        <v>44</v>
      </c>
      <c r="E68" s="93"/>
      <c r="F68" s="94"/>
      <c r="G68" s="93"/>
      <c r="H68" s="91"/>
      <c r="I68" s="95"/>
      <c r="J68" s="82"/>
      <c r="K68" s="95"/>
      <c r="L68" s="82"/>
      <c r="N68" s="46"/>
    </row>
    <row r="69" spans="2:14" s="71" customFormat="1">
      <c r="B69" s="30" t="s">
        <v>176</v>
      </c>
      <c r="C69" s="62" t="s">
        <v>23</v>
      </c>
      <c r="D69" s="30" t="s">
        <v>45</v>
      </c>
      <c r="E69" s="93"/>
      <c r="F69" s="94"/>
      <c r="G69" s="93"/>
      <c r="H69" s="91"/>
      <c r="I69" s="95"/>
      <c r="J69" s="82"/>
      <c r="K69" s="95"/>
      <c r="L69" s="82"/>
      <c r="N69" s="46"/>
    </row>
    <row r="70" spans="2:14" s="71" customFormat="1">
      <c r="B70" s="30" t="s">
        <v>13</v>
      </c>
      <c r="C70" s="40" t="s">
        <v>135</v>
      </c>
      <c r="D70" s="30" t="s">
        <v>46</v>
      </c>
      <c r="E70" s="84">
        <f>E71+E72+E73+E74+E75+E76+E83</f>
        <v>0</v>
      </c>
      <c r="F70" s="83">
        <f t="shared" ref="F70:L70" si="3">F71+F72+F73+F74+F75+F76+F83</f>
        <v>0</v>
      </c>
      <c r="G70" s="84">
        <f t="shared" si="3"/>
        <v>0</v>
      </c>
      <c r="H70" s="83">
        <f t="shared" si="3"/>
        <v>0</v>
      </c>
      <c r="I70" s="84">
        <f t="shared" si="3"/>
        <v>0</v>
      </c>
      <c r="J70" s="83">
        <f t="shared" si="3"/>
        <v>0</v>
      </c>
      <c r="K70" s="84">
        <f t="shared" si="3"/>
        <v>0</v>
      </c>
      <c r="L70" s="83">
        <f t="shared" si="3"/>
        <v>0</v>
      </c>
      <c r="N70" s="46"/>
    </row>
    <row r="71" spans="2:14" s="71" customFormat="1">
      <c r="B71" s="30" t="s">
        <v>177</v>
      </c>
      <c r="C71" s="36" t="s">
        <v>26</v>
      </c>
      <c r="D71" s="30" t="s">
        <v>47</v>
      </c>
      <c r="E71" s="93"/>
      <c r="F71" s="94"/>
      <c r="G71" s="93"/>
      <c r="H71" s="94"/>
      <c r="I71" s="88"/>
      <c r="J71" s="94"/>
      <c r="K71" s="88"/>
      <c r="L71" s="94"/>
      <c r="N71" s="46"/>
    </row>
    <row r="72" spans="2:14" s="71" customFormat="1">
      <c r="B72" s="30" t="s">
        <v>178</v>
      </c>
      <c r="C72" s="36" t="s">
        <v>25</v>
      </c>
      <c r="D72" s="30" t="s">
        <v>48</v>
      </c>
      <c r="E72" s="93"/>
      <c r="F72" s="94"/>
      <c r="G72" s="93"/>
      <c r="H72" s="94"/>
      <c r="I72" s="88"/>
      <c r="J72" s="94"/>
      <c r="K72" s="88"/>
      <c r="L72" s="94"/>
      <c r="N72" s="46"/>
    </row>
    <row r="73" spans="2:14" s="71" customFormat="1">
      <c r="B73" s="30" t="s">
        <v>179</v>
      </c>
      <c r="C73" s="36" t="s">
        <v>20</v>
      </c>
      <c r="D73" s="30" t="s">
        <v>49</v>
      </c>
      <c r="E73" s="93"/>
      <c r="F73" s="94"/>
      <c r="G73" s="93"/>
      <c r="H73" s="94"/>
      <c r="I73" s="88"/>
      <c r="J73" s="94"/>
      <c r="K73" s="88"/>
      <c r="L73" s="94"/>
      <c r="N73" s="46"/>
    </row>
    <row r="74" spans="2:14" s="71" customFormat="1">
      <c r="B74" s="30" t="s">
        <v>180</v>
      </c>
      <c r="C74" s="36" t="s">
        <v>21</v>
      </c>
      <c r="D74" s="30" t="s">
        <v>50</v>
      </c>
      <c r="E74" s="93"/>
      <c r="F74" s="94"/>
      <c r="G74" s="93"/>
      <c r="H74" s="94"/>
      <c r="I74" s="88"/>
      <c r="J74" s="94"/>
      <c r="K74" s="88"/>
      <c r="L74" s="94"/>
      <c r="N74" s="46"/>
    </row>
    <row r="75" spans="2:14" s="71" customFormat="1">
      <c r="B75" s="30" t="s">
        <v>181</v>
      </c>
      <c r="C75" s="36" t="s">
        <v>27</v>
      </c>
      <c r="D75" s="30" t="s">
        <v>51</v>
      </c>
      <c r="E75" s="93"/>
      <c r="F75" s="94"/>
      <c r="G75" s="93"/>
      <c r="H75" s="94"/>
      <c r="I75" s="88"/>
      <c r="J75" s="94"/>
      <c r="K75" s="88"/>
      <c r="L75" s="94"/>
      <c r="N75" s="46"/>
    </row>
    <row r="76" spans="2:14" s="71" customFormat="1">
      <c r="B76" s="30" t="s">
        <v>182</v>
      </c>
      <c r="C76" s="36" t="s">
        <v>22</v>
      </c>
      <c r="D76" s="30" t="s">
        <v>52</v>
      </c>
      <c r="E76" s="93"/>
      <c r="F76" s="94"/>
      <c r="G76" s="93"/>
      <c r="H76" s="94"/>
      <c r="I76" s="88"/>
      <c r="J76" s="94"/>
      <c r="K76" s="88"/>
      <c r="L76" s="94"/>
      <c r="N76" s="46"/>
    </row>
    <row r="77" spans="2:14" s="71" customFormat="1" ht="15.75" customHeight="1">
      <c r="B77" s="30" t="s">
        <v>183</v>
      </c>
      <c r="C77" s="37" t="s">
        <v>159</v>
      </c>
      <c r="D77" s="30" t="s">
        <v>87</v>
      </c>
      <c r="E77" s="93"/>
      <c r="F77" s="94"/>
      <c r="G77" s="93"/>
      <c r="H77" s="94"/>
      <c r="I77" s="88"/>
      <c r="J77" s="94"/>
      <c r="K77" s="88"/>
      <c r="L77" s="94"/>
      <c r="N77" s="46"/>
    </row>
    <row r="78" spans="2:14" s="71" customFormat="1" ht="15.75" customHeight="1">
      <c r="B78" s="30" t="s">
        <v>184</v>
      </c>
      <c r="C78" s="37" t="s">
        <v>160</v>
      </c>
      <c r="D78" s="30" t="s">
        <v>88</v>
      </c>
      <c r="E78" s="93"/>
      <c r="F78" s="94"/>
      <c r="G78" s="93"/>
      <c r="H78" s="94"/>
      <c r="I78" s="88"/>
      <c r="J78" s="94"/>
      <c r="K78" s="88"/>
      <c r="L78" s="94"/>
      <c r="N78" s="46"/>
    </row>
    <row r="79" spans="2:14" s="71" customFormat="1" ht="15.75" customHeight="1">
      <c r="B79" s="30" t="s">
        <v>185</v>
      </c>
      <c r="C79" s="38" t="s">
        <v>167</v>
      </c>
      <c r="D79" s="30" t="s">
        <v>89</v>
      </c>
      <c r="E79" s="93"/>
      <c r="F79" s="94"/>
      <c r="G79" s="93"/>
      <c r="H79" s="94"/>
      <c r="I79" s="88"/>
      <c r="J79" s="94"/>
      <c r="K79" s="88"/>
      <c r="L79" s="94"/>
      <c r="N79" s="46"/>
    </row>
    <row r="80" spans="2:14" s="71" customFormat="1" ht="15.75" customHeight="1">
      <c r="B80" s="30" t="s">
        <v>186</v>
      </c>
      <c r="C80" s="38" t="s">
        <v>162</v>
      </c>
      <c r="D80" s="30" t="s">
        <v>90</v>
      </c>
      <c r="E80" s="93"/>
      <c r="F80" s="94"/>
      <c r="G80" s="93"/>
      <c r="H80" s="94"/>
      <c r="I80" s="88"/>
      <c r="J80" s="94"/>
      <c r="K80" s="88"/>
      <c r="L80" s="94"/>
      <c r="N80" s="46"/>
    </row>
    <row r="81" spans="2:14" s="71" customFormat="1" ht="15.75" customHeight="1">
      <c r="B81" s="30" t="s">
        <v>187</v>
      </c>
      <c r="C81" s="38" t="s">
        <v>163</v>
      </c>
      <c r="D81" s="30" t="s">
        <v>91</v>
      </c>
      <c r="E81" s="93"/>
      <c r="F81" s="94"/>
      <c r="G81" s="93"/>
      <c r="H81" s="94"/>
      <c r="I81" s="88"/>
      <c r="J81" s="94"/>
      <c r="K81" s="88"/>
      <c r="L81" s="94"/>
      <c r="N81" s="46"/>
    </row>
    <row r="82" spans="2:14" s="71" customFormat="1" ht="15.75" customHeight="1">
      <c r="B82" s="30" t="s">
        <v>188</v>
      </c>
      <c r="C82" s="38" t="s">
        <v>164</v>
      </c>
      <c r="D82" s="30" t="s">
        <v>92</v>
      </c>
      <c r="E82" s="93"/>
      <c r="F82" s="94"/>
      <c r="G82" s="93"/>
      <c r="H82" s="94"/>
      <c r="I82" s="88"/>
      <c r="J82" s="94"/>
      <c r="K82" s="88"/>
      <c r="L82" s="94"/>
      <c r="N82" s="46"/>
    </row>
    <row r="83" spans="2:14" s="71" customFormat="1" ht="15.75" customHeight="1">
      <c r="B83" s="30" t="s">
        <v>189</v>
      </c>
      <c r="C83" s="62" t="s">
        <v>23</v>
      </c>
      <c r="D83" s="30" t="s">
        <v>93</v>
      </c>
      <c r="E83" s="93"/>
      <c r="F83" s="94"/>
      <c r="G83" s="93"/>
      <c r="H83" s="94"/>
      <c r="I83" s="88"/>
      <c r="J83" s="94"/>
      <c r="K83" s="88"/>
      <c r="L83" s="94"/>
      <c r="N83" s="46"/>
    </row>
    <row r="84" spans="2:14" s="71" customFormat="1">
      <c r="B84" s="30" t="s">
        <v>17</v>
      </c>
      <c r="C84" s="40" t="s">
        <v>136</v>
      </c>
      <c r="D84" s="30" t="s">
        <v>94</v>
      </c>
      <c r="E84" s="84">
        <f>E85+E86+E87+E88+E89+E90+E97</f>
        <v>0</v>
      </c>
      <c r="F84" s="83">
        <f t="shared" ref="F84:L84" si="4">F85+F86+F87+F88+F89+F90+F97</f>
        <v>0</v>
      </c>
      <c r="G84" s="84">
        <f t="shared" si="4"/>
        <v>0</v>
      </c>
      <c r="H84" s="83">
        <f t="shared" si="4"/>
        <v>0</v>
      </c>
      <c r="I84" s="84">
        <f t="shared" si="4"/>
        <v>0</v>
      </c>
      <c r="J84" s="83">
        <f t="shared" si="4"/>
        <v>0</v>
      </c>
      <c r="K84" s="84">
        <f t="shared" si="4"/>
        <v>0</v>
      </c>
      <c r="L84" s="83">
        <f t="shared" si="4"/>
        <v>0</v>
      </c>
      <c r="N84" s="46"/>
    </row>
    <row r="85" spans="2:14" s="71" customFormat="1">
      <c r="B85" s="30" t="s">
        <v>190</v>
      </c>
      <c r="C85" s="36" t="s">
        <v>26</v>
      </c>
      <c r="D85" s="30" t="s">
        <v>95</v>
      </c>
      <c r="E85" s="93"/>
      <c r="F85" s="94"/>
      <c r="G85" s="93"/>
      <c r="H85" s="94"/>
      <c r="I85" s="88"/>
      <c r="J85" s="94"/>
      <c r="K85" s="88"/>
      <c r="L85" s="94"/>
      <c r="N85" s="46"/>
    </row>
    <row r="86" spans="2:14" s="71" customFormat="1">
      <c r="B86" s="30" t="s">
        <v>191</v>
      </c>
      <c r="C86" s="36" t="s">
        <v>25</v>
      </c>
      <c r="D86" s="30" t="s">
        <v>96</v>
      </c>
      <c r="E86" s="93"/>
      <c r="F86" s="94"/>
      <c r="G86" s="93"/>
      <c r="H86" s="94"/>
      <c r="I86" s="88"/>
      <c r="J86" s="94"/>
      <c r="K86" s="88"/>
      <c r="L86" s="94"/>
      <c r="N86" s="46"/>
    </row>
    <row r="87" spans="2:14" s="71" customFormat="1">
      <c r="B87" s="30" t="s">
        <v>192</v>
      </c>
      <c r="C87" s="36" t="s">
        <v>20</v>
      </c>
      <c r="D87" s="30" t="s">
        <v>97</v>
      </c>
      <c r="E87" s="93"/>
      <c r="F87" s="94"/>
      <c r="G87" s="93"/>
      <c r="H87" s="94"/>
      <c r="I87" s="88"/>
      <c r="J87" s="94"/>
      <c r="K87" s="88"/>
      <c r="L87" s="94"/>
      <c r="N87" s="46"/>
    </row>
    <row r="88" spans="2:14" s="71" customFormat="1">
      <c r="B88" s="30" t="s">
        <v>193</v>
      </c>
      <c r="C88" s="36" t="s">
        <v>21</v>
      </c>
      <c r="D88" s="30" t="s">
        <v>98</v>
      </c>
      <c r="E88" s="93"/>
      <c r="F88" s="94"/>
      <c r="G88" s="93"/>
      <c r="H88" s="94"/>
      <c r="I88" s="88"/>
      <c r="J88" s="94"/>
      <c r="K88" s="88"/>
      <c r="L88" s="94"/>
      <c r="N88" s="46"/>
    </row>
    <row r="89" spans="2:14" s="71" customFormat="1">
      <c r="B89" s="30" t="s">
        <v>194</v>
      </c>
      <c r="C89" s="36" t="s">
        <v>27</v>
      </c>
      <c r="D89" s="30" t="s">
        <v>99</v>
      </c>
      <c r="E89" s="93"/>
      <c r="F89" s="94"/>
      <c r="G89" s="93"/>
      <c r="H89" s="94"/>
      <c r="I89" s="88"/>
      <c r="J89" s="94"/>
      <c r="K89" s="88"/>
      <c r="L89" s="94"/>
      <c r="N89" s="46"/>
    </row>
    <row r="90" spans="2:14" s="71" customFormat="1">
      <c r="B90" s="30" t="s">
        <v>195</v>
      </c>
      <c r="C90" s="36" t="s">
        <v>22</v>
      </c>
      <c r="D90" s="30" t="s">
        <v>100</v>
      </c>
      <c r="E90" s="93"/>
      <c r="F90" s="94"/>
      <c r="G90" s="93"/>
      <c r="H90" s="94"/>
      <c r="I90" s="88"/>
      <c r="J90" s="94"/>
      <c r="K90" s="88"/>
      <c r="L90" s="94"/>
      <c r="N90" s="46"/>
    </row>
    <row r="91" spans="2:14" s="71" customFormat="1" ht="15.75" customHeight="1">
      <c r="B91" s="30" t="s">
        <v>196</v>
      </c>
      <c r="C91" s="37" t="s">
        <v>159</v>
      </c>
      <c r="D91" s="30" t="s">
        <v>101</v>
      </c>
      <c r="E91" s="93"/>
      <c r="F91" s="94"/>
      <c r="G91" s="93"/>
      <c r="H91" s="94"/>
      <c r="I91" s="88"/>
      <c r="J91" s="94"/>
      <c r="K91" s="88"/>
      <c r="L91" s="94"/>
      <c r="N91" s="46"/>
    </row>
    <row r="92" spans="2:14" s="71" customFormat="1" ht="15.75" customHeight="1">
      <c r="B92" s="30" t="s">
        <v>197</v>
      </c>
      <c r="C92" s="37" t="s">
        <v>160</v>
      </c>
      <c r="D92" s="30" t="s">
        <v>102</v>
      </c>
      <c r="E92" s="93"/>
      <c r="F92" s="94"/>
      <c r="G92" s="93"/>
      <c r="H92" s="94"/>
      <c r="I92" s="88"/>
      <c r="J92" s="94"/>
      <c r="K92" s="88"/>
      <c r="L92" s="94"/>
      <c r="N92" s="46"/>
    </row>
    <row r="93" spans="2:14" s="71" customFormat="1" ht="15.75" customHeight="1">
      <c r="B93" s="30" t="s">
        <v>198</v>
      </c>
      <c r="C93" s="38" t="s">
        <v>167</v>
      </c>
      <c r="D93" s="30" t="s">
        <v>103</v>
      </c>
      <c r="E93" s="93"/>
      <c r="F93" s="94"/>
      <c r="G93" s="93"/>
      <c r="H93" s="94"/>
      <c r="I93" s="88"/>
      <c r="J93" s="94"/>
      <c r="K93" s="88"/>
      <c r="L93" s="94"/>
      <c r="N93" s="46"/>
    </row>
    <row r="94" spans="2:14" s="71" customFormat="1" ht="15.75" customHeight="1">
      <c r="B94" s="30" t="s">
        <v>199</v>
      </c>
      <c r="C94" s="38" t="s">
        <v>162</v>
      </c>
      <c r="D94" s="30" t="s">
        <v>104</v>
      </c>
      <c r="E94" s="93"/>
      <c r="F94" s="94"/>
      <c r="G94" s="93"/>
      <c r="H94" s="94"/>
      <c r="I94" s="88"/>
      <c r="J94" s="94"/>
      <c r="K94" s="88"/>
      <c r="L94" s="94"/>
      <c r="N94" s="46"/>
    </row>
    <row r="95" spans="2:14" s="71" customFormat="1" ht="15.75" customHeight="1">
      <c r="B95" s="30" t="s">
        <v>200</v>
      </c>
      <c r="C95" s="38" t="s">
        <v>163</v>
      </c>
      <c r="D95" s="30" t="s">
        <v>105</v>
      </c>
      <c r="E95" s="93"/>
      <c r="F95" s="94"/>
      <c r="G95" s="93"/>
      <c r="H95" s="94"/>
      <c r="I95" s="88"/>
      <c r="J95" s="94"/>
      <c r="K95" s="88"/>
      <c r="L95" s="94"/>
      <c r="N95" s="46"/>
    </row>
    <row r="96" spans="2:14" s="71" customFormat="1" ht="15.75" customHeight="1">
      <c r="B96" s="30" t="s">
        <v>201</v>
      </c>
      <c r="C96" s="38" t="s">
        <v>164</v>
      </c>
      <c r="D96" s="30" t="s">
        <v>106</v>
      </c>
      <c r="E96" s="93"/>
      <c r="F96" s="94"/>
      <c r="G96" s="93"/>
      <c r="H96" s="94"/>
      <c r="I96" s="88"/>
      <c r="J96" s="94"/>
      <c r="K96" s="88"/>
      <c r="L96" s="94"/>
      <c r="N96" s="46"/>
    </row>
    <row r="97" spans="2:14" s="71" customFormat="1">
      <c r="B97" s="30" t="s">
        <v>202</v>
      </c>
      <c r="C97" s="62" t="s">
        <v>23</v>
      </c>
      <c r="D97" s="30" t="s">
        <v>107</v>
      </c>
      <c r="E97" s="93"/>
      <c r="F97" s="94"/>
      <c r="G97" s="93"/>
      <c r="H97" s="94"/>
      <c r="I97" s="88"/>
      <c r="J97" s="94"/>
      <c r="K97" s="88"/>
      <c r="L97" s="94"/>
      <c r="N97" s="46"/>
    </row>
    <row r="98" spans="2:14">
      <c r="B98" s="30" t="s">
        <v>12</v>
      </c>
      <c r="C98" s="40" t="s">
        <v>137</v>
      </c>
      <c r="D98" s="30" t="s">
        <v>108</v>
      </c>
      <c r="E98" s="84">
        <f>E99+E100+E101+E102+E103+E104+E107</f>
        <v>0</v>
      </c>
      <c r="F98" s="83">
        <f t="shared" ref="F98:L98" si="5">F99+F100+F101+F102+F103+F104+F107</f>
        <v>0</v>
      </c>
      <c r="G98" s="84">
        <f t="shared" si="5"/>
        <v>0</v>
      </c>
      <c r="H98" s="83">
        <f t="shared" si="5"/>
        <v>0</v>
      </c>
      <c r="I98" s="84">
        <f t="shared" si="5"/>
        <v>0</v>
      </c>
      <c r="J98" s="83">
        <f t="shared" si="5"/>
        <v>0</v>
      </c>
      <c r="K98" s="84">
        <f t="shared" si="5"/>
        <v>0</v>
      </c>
      <c r="L98" s="83">
        <f t="shared" si="5"/>
        <v>0</v>
      </c>
    </row>
    <row r="99" spans="2:14">
      <c r="B99" s="30" t="s">
        <v>55</v>
      </c>
      <c r="C99" s="36" t="s">
        <v>26</v>
      </c>
      <c r="D99" s="30" t="s">
        <v>109</v>
      </c>
      <c r="E99" s="88"/>
      <c r="F99" s="91"/>
      <c r="G99" s="88"/>
      <c r="H99" s="92"/>
      <c r="I99" s="175"/>
      <c r="J99" s="176"/>
      <c r="K99" s="175"/>
      <c r="L99" s="176"/>
    </row>
    <row r="100" spans="2:14">
      <c r="B100" s="30" t="s">
        <v>56</v>
      </c>
      <c r="C100" s="36" t="s">
        <v>25</v>
      </c>
      <c r="D100" s="30" t="s">
        <v>110</v>
      </c>
      <c r="E100" s="88"/>
      <c r="F100" s="91"/>
      <c r="G100" s="88"/>
      <c r="H100" s="92"/>
      <c r="I100" s="175"/>
      <c r="J100" s="176"/>
      <c r="K100" s="175"/>
      <c r="L100" s="176"/>
    </row>
    <row r="101" spans="2:14">
      <c r="B101" s="30" t="s">
        <v>57</v>
      </c>
      <c r="C101" s="36" t="s">
        <v>20</v>
      </c>
      <c r="D101" s="30" t="s">
        <v>111</v>
      </c>
      <c r="E101" s="88"/>
      <c r="F101" s="91"/>
      <c r="G101" s="88"/>
      <c r="H101" s="92"/>
      <c r="I101" s="175"/>
      <c r="J101" s="176"/>
      <c r="K101" s="175"/>
      <c r="L101" s="176"/>
    </row>
    <row r="102" spans="2:14">
      <c r="B102" s="30" t="s">
        <v>58</v>
      </c>
      <c r="C102" s="36" t="s">
        <v>21</v>
      </c>
      <c r="D102" s="30" t="s">
        <v>112</v>
      </c>
      <c r="E102" s="88"/>
      <c r="F102" s="91"/>
      <c r="G102" s="88"/>
      <c r="H102" s="92"/>
      <c r="I102" s="175"/>
      <c r="J102" s="176"/>
      <c r="K102" s="175"/>
      <c r="L102" s="176"/>
    </row>
    <row r="103" spans="2:14">
      <c r="B103" s="30" t="s">
        <v>59</v>
      </c>
      <c r="C103" s="36" t="s">
        <v>27</v>
      </c>
      <c r="D103" s="30" t="s">
        <v>120</v>
      </c>
      <c r="E103" s="88"/>
      <c r="F103" s="91"/>
      <c r="G103" s="88"/>
      <c r="H103" s="92"/>
      <c r="I103" s="175"/>
      <c r="J103" s="176"/>
      <c r="K103" s="175"/>
      <c r="L103" s="176"/>
    </row>
    <row r="104" spans="2:14">
      <c r="B104" s="30" t="s">
        <v>60</v>
      </c>
      <c r="C104" s="36" t="s">
        <v>22</v>
      </c>
      <c r="D104" s="30" t="s">
        <v>121</v>
      </c>
      <c r="E104" s="88"/>
      <c r="F104" s="91"/>
      <c r="G104" s="88"/>
      <c r="H104" s="92"/>
      <c r="I104" s="175"/>
      <c r="J104" s="176"/>
      <c r="K104" s="175"/>
      <c r="L104" s="176"/>
    </row>
    <row r="105" spans="2:14">
      <c r="B105" s="30" t="s">
        <v>139</v>
      </c>
      <c r="C105" s="37" t="s">
        <v>159</v>
      </c>
      <c r="D105" s="30" t="s">
        <v>152</v>
      </c>
      <c r="E105" s="88"/>
      <c r="F105" s="91"/>
      <c r="G105" s="88"/>
      <c r="H105" s="92"/>
      <c r="I105" s="175"/>
      <c r="J105" s="176"/>
      <c r="K105" s="175"/>
      <c r="L105" s="176"/>
    </row>
    <row r="106" spans="2:14">
      <c r="B106" s="30" t="s">
        <v>140</v>
      </c>
      <c r="C106" s="37" t="s">
        <v>160</v>
      </c>
      <c r="D106" s="30" t="s">
        <v>272</v>
      </c>
      <c r="E106" s="88"/>
      <c r="F106" s="91"/>
      <c r="G106" s="88"/>
      <c r="H106" s="92"/>
      <c r="I106" s="175"/>
      <c r="J106" s="176"/>
      <c r="K106" s="175"/>
      <c r="L106" s="176"/>
    </row>
    <row r="107" spans="2:14" ht="15.75" customHeight="1">
      <c r="B107" s="30" t="s">
        <v>138</v>
      </c>
      <c r="C107" s="62" t="s">
        <v>23</v>
      </c>
      <c r="D107" s="30" t="s">
        <v>273</v>
      </c>
      <c r="E107" s="88"/>
      <c r="F107" s="91"/>
      <c r="G107" s="88"/>
      <c r="H107" s="92"/>
      <c r="I107" s="175"/>
      <c r="J107" s="176"/>
      <c r="K107" s="175"/>
      <c r="L107" s="176"/>
    </row>
    <row r="108" spans="2:14">
      <c r="B108" s="34"/>
      <c r="C108" s="32"/>
      <c r="E108" s="27"/>
      <c r="F108" s="6"/>
      <c r="G108" s="6"/>
      <c r="H108" s="6"/>
    </row>
    <row r="109" spans="2:14">
      <c r="B109" s="34"/>
      <c r="C109" s="32"/>
      <c r="E109" s="27"/>
      <c r="F109" s="6"/>
      <c r="G109" s="6"/>
      <c r="H109" s="6"/>
    </row>
    <row r="110" spans="2:14">
      <c r="B110" s="138" t="s">
        <v>379</v>
      </c>
      <c r="C110" s="138"/>
      <c r="D110" s="138"/>
      <c r="E110" s="138"/>
      <c r="F110" s="138"/>
      <c r="G110" s="138"/>
      <c r="H110" s="138"/>
      <c r="I110" s="138"/>
      <c r="J110" s="138"/>
      <c r="K110" s="138"/>
      <c r="L110" s="138"/>
      <c r="M110" s="138"/>
      <c r="N110" s="138"/>
    </row>
    <row r="111" spans="2:14">
      <c r="B111" s="34"/>
      <c r="C111" s="32"/>
      <c r="E111" s="27"/>
      <c r="F111" s="6"/>
      <c r="G111" s="6"/>
      <c r="H111" s="6"/>
    </row>
    <row r="112" spans="2:14" ht="15.75" customHeight="1">
      <c r="B112" s="110" t="s">
        <v>0</v>
      </c>
      <c r="C112" s="107" t="s">
        <v>36</v>
      </c>
      <c r="D112" s="110" t="s">
        <v>28</v>
      </c>
      <c r="E112" s="113" t="s">
        <v>149</v>
      </c>
      <c r="F112" s="114"/>
      <c r="G112" s="114"/>
      <c r="H112" s="115"/>
      <c r="I112" s="119" t="s">
        <v>150</v>
      </c>
      <c r="J112" s="120"/>
      <c r="K112" s="120"/>
      <c r="L112" s="121"/>
    </row>
    <row r="113" spans="2:12" ht="15.75" customHeight="1">
      <c r="B113" s="111"/>
      <c r="C113" s="108"/>
      <c r="D113" s="111"/>
      <c r="E113" s="116"/>
      <c r="F113" s="117"/>
      <c r="G113" s="117"/>
      <c r="H113" s="118"/>
      <c r="I113" s="119" t="s">
        <v>151</v>
      </c>
      <c r="J113" s="120"/>
      <c r="K113" s="120"/>
      <c r="L113" s="121"/>
    </row>
    <row r="114" spans="2:12" ht="15" customHeight="1">
      <c r="B114" s="111"/>
      <c r="C114" s="108"/>
      <c r="D114" s="111"/>
      <c r="E114" s="142" t="s">
        <v>154</v>
      </c>
      <c r="F114" s="142"/>
      <c r="G114" s="142" t="s">
        <v>157</v>
      </c>
      <c r="H114" s="142"/>
      <c r="I114" s="142" t="s">
        <v>154</v>
      </c>
      <c r="J114" s="142"/>
      <c r="K114" s="142" t="s">
        <v>157</v>
      </c>
      <c r="L114" s="142"/>
    </row>
    <row r="115" spans="2:12" ht="63">
      <c r="B115" s="111"/>
      <c r="C115" s="108"/>
      <c r="D115" s="111"/>
      <c r="E115" s="43" t="s">
        <v>366</v>
      </c>
      <c r="F115" s="43" t="s">
        <v>367</v>
      </c>
      <c r="G115" s="43" t="s">
        <v>366</v>
      </c>
      <c r="H115" s="43" t="s">
        <v>367</v>
      </c>
      <c r="I115" s="43" t="s">
        <v>366</v>
      </c>
      <c r="J115" s="43" t="s">
        <v>367</v>
      </c>
      <c r="K115" s="43" t="s">
        <v>366</v>
      </c>
      <c r="L115" s="43" t="s">
        <v>367</v>
      </c>
    </row>
    <row r="116" spans="2:12" ht="15">
      <c r="B116" s="112"/>
      <c r="C116" s="109"/>
      <c r="D116" s="112"/>
      <c r="E116" s="81" t="s">
        <v>11</v>
      </c>
      <c r="F116" s="81" t="s">
        <v>31</v>
      </c>
      <c r="G116" s="81" t="s">
        <v>11</v>
      </c>
      <c r="H116" s="81" t="s">
        <v>31</v>
      </c>
      <c r="I116" s="81" t="s">
        <v>11</v>
      </c>
      <c r="J116" s="81" t="s">
        <v>31</v>
      </c>
      <c r="K116" s="81" t="s">
        <v>11</v>
      </c>
      <c r="L116" s="81" t="s">
        <v>31</v>
      </c>
    </row>
    <row r="117" spans="2:12">
      <c r="B117" s="30" t="s">
        <v>14</v>
      </c>
      <c r="C117" s="39" t="s">
        <v>29</v>
      </c>
      <c r="D117" s="30" t="s">
        <v>30</v>
      </c>
      <c r="E117" s="43">
        <v>1</v>
      </c>
      <c r="F117" s="43">
        <v>2</v>
      </c>
      <c r="G117" s="43">
        <v>3</v>
      </c>
      <c r="H117" s="43">
        <v>4</v>
      </c>
      <c r="I117" s="43">
        <v>5</v>
      </c>
      <c r="J117" s="43">
        <v>6</v>
      </c>
      <c r="K117" s="43">
        <v>7</v>
      </c>
      <c r="L117" s="43">
        <v>8</v>
      </c>
    </row>
    <row r="118" spans="2:12">
      <c r="B118" s="30" t="s">
        <v>19</v>
      </c>
      <c r="C118" s="40" t="s">
        <v>206</v>
      </c>
      <c r="D118" s="96" t="s">
        <v>274</v>
      </c>
      <c r="E118" s="105">
        <f>E119+E120+E121+E133+E134+E135</f>
        <v>0</v>
      </c>
      <c r="F118" s="106">
        <f t="shared" ref="F118:H118" si="6">F119+F120+F121+F133+F134+F135</f>
        <v>0</v>
      </c>
      <c r="G118" s="105">
        <f t="shared" si="6"/>
        <v>0</v>
      </c>
      <c r="H118" s="106">
        <f t="shared" si="6"/>
        <v>0</v>
      </c>
      <c r="I118" s="100"/>
      <c r="J118" s="103"/>
      <c r="K118" s="100"/>
      <c r="L118" s="103"/>
    </row>
    <row r="119" spans="2:12">
      <c r="B119" s="30" t="s">
        <v>24</v>
      </c>
      <c r="C119" s="36" t="s">
        <v>380</v>
      </c>
      <c r="D119" s="30" t="s">
        <v>275</v>
      </c>
      <c r="E119" s="177"/>
      <c r="F119" s="178"/>
      <c r="G119" s="177"/>
      <c r="H119" s="178"/>
      <c r="I119" s="100"/>
      <c r="J119" s="103"/>
      <c r="K119" s="100"/>
      <c r="L119" s="103"/>
    </row>
    <row r="120" spans="2:12" ht="31.5">
      <c r="B120" s="30" t="s">
        <v>16</v>
      </c>
      <c r="C120" s="61" t="s">
        <v>381</v>
      </c>
      <c r="D120" s="30" t="s">
        <v>276</v>
      </c>
      <c r="E120" s="177"/>
      <c r="F120" s="178"/>
      <c r="G120" s="177"/>
      <c r="H120" s="178"/>
      <c r="I120" s="100"/>
      <c r="J120" s="103"/>
      <c r="K120" s="100"/>
      <c r="L120" s="103"/>
    </row>
    <row r="121" spans="2:12">
      <c r="B121" s="30" t="s">
        <v>18</v>
      </c>
      <c r="C121" s="36" t="s">
        <v>203</v>
      </c>
      <c r="D121" s="30" t="s">
        <v>277</v>
      </c>
      <c r="E121" s="84">
        <f>E122+E123+E124+E125+E132+E126</f>
        <v>0</v>
      </c>
      <c r="F121" s="101">
        <f>F122+F123+F124+F125+F132+F126</f>
        <v>0</v>
      </c>
      <c r="G121" s="84">
        <f>G122+G123+G124+G125+G132+G126</f>
        <v>0</v>
      </c>
      <c r="H121" s="101">
        <f>H122+H123+H124+H125+H132+H126</f>
        <v>0</v>
      </c>
      <c r="I121" s="100"/>
      <c r="J121" s="103"/>
      <c r="K121" s="100"/>
      <c r="L121" s="103"/>
    </row>
    <row r="122" spans="2:12">
      <c r="B122" s="30" t="s">
        <v>211</v>
      </c>
      <c r="C122" s="35" t="s">
        <v>26</v>
      </c>
      <c r="D122" s="30" t="s">
        <v>278</v>
      </c>
      <c r="E122" s="177"/>
      <c r="F122" s="178"/>
      <c r="G122" s="177"/>
      <c r="H122" s="178"/>
      <c r="I122" s="100"/>
      <c r="J122" s="103"/>
      <c r="K122" s="100"/>
      <c r="L122" s="103"/>
    </row>
    <row r="123" spans="2:12">
      <c r="B123" s="30" t="s">
        <v>212</v>
      </c>
      <c r="C123" s="35" t="s">
        <v>25</v>
      </c>
      <c r="D123" s="30" t="s">
        <v>279</v>
      </c>
      <c r="E123" s="177"/>
      <c r="F123" s="178"/>
      <c r="G123" s="177"/>
      <c r="H123" s="178"/>
      <c r="I123" s="100"/>
      <c r="J123" s="103"/>
      <c r="K123" s="100"/>
      <c r="L123" s="103"/>
    </row>
    <row r="124" spans="2:12">
      <c r="B124" s="30" t="s">
        <v>213</v>
      </c>
      <c r="C124" s="35" t="s">
        <v>20</v>
      </c>
      <c r="D124" s="30" t="s">
        <v>280</v>
      </c>
      <c r="E124" s="177"/>
      <c r="F124" s="178"/>
      <c r="G124" s="177"/>
      <c r="H124" s="178"/>
      <c r="I124" s="100"/>
      <c r="J124" s="103"/>
      <c r="K124" s="100"/>
      <c r="L124" s="103"/>
    </row>
    <row r="125" spans="2:12">
      <c r="B125" s="30" t="s">
        <v>214</v>
      </c>
      <c r="C125" s="35" t="s">
        <v>21</v>
      </c>
      <c r="D125" s="30" t="s">
        <v>281</v>
      </c>
      <c r="E125" s="177"/>
      <c r="F125" s="178"/>
      <c r="G125" s="177"/>
      <c r="H125" s="178"/>
      <c r="I125" s="100"/>
      <c r="J125" s="103"/>
      <c r="K125" s="100"/>
      <c r="L125" s="103"/>
    </row>
    <row r="126" spans="2:12">
      <c r="B126" s="30" t="s">
        <v>215</v>
      </c>
      <c r="C126" s="35" t="s">
        <v>204</v>
      </c>
      <c r="D126" s="30" t="s">
        <v>282</v>
      </c>
      <c r="E126" s="99">
        <f>E127+E128+E129+E130+E131</f>
        <v>0</v>
      </c>
      <c r="F126" s="102">
        <f t="shared" ref="F126:H126" si="7">F127+F128+F129+F130+F131</f>
        <v>0</v>
      </c>
      <c r="G126" s="99">
        <f t="shared" si="7"/>
        <v>0</v>
      </c>
      <c r="H126" s="102">
        <f t="shared" si="7"/>
        <v>0</v>
      </c>
      <c r="I126" s="100"/>
      <c r="J126" s="103"/>
      <c r="K126" s="100"/>
      <c r="L126" s="103"/>
    </row>
    <row r="127" spans="2:12">
      <c r="B127" s="30" t="s">
        <v>217</v>
      </c>
      <c r="C127" s="37" t="s">
        <v>159</v>
      </c>
      <c r="D127" s="30" t="s">
        <v>283</v>
      </c>
      <c r="E127" s="177"/>
      <c r="F127" s="178"/>
      <c r="G127" s="177"/>
      <c r="H127" s="178"/>
      <c r="I127" s="100"/>
      <c r="J127" s="103"/>
      <c r="K127" s="100"/>
      <c r="L127" s="103"/>
    </row>
    <row r="128" spans="2:12">
      <c r="B128" s="30" t="s">
        <v>218</v>
      </c>
      <c r="C128" s="37" t="s">
        <v>160</v>
      </c>
      <c r="D128" s="30" t="s">
        <v>284</v>
      </c>
      <c r="E128" s="177"/>
      <c r="F128" s="178"/>
      <c r="G128" s="177"/>
      <c r="H128" s="178"/>
      <c r="I128" s="100"/>
      <c r="J128" s="103"/>
      <c r="K128" s="100"/>
      <c r="L128" s="103"/>
    </row>
    <row r="129" spans="2:12">
      <c r="B129" s="30" t="s">
        <v>219</v>
      </c>
      <c r="C129" s="37" t="s">
        <v>167</v>
      </c>
      <c r="D129" s="30" t="s">
        <v>285</v>
      </c>
      <c r="E129" s="177"/>
      <c r="F129" s="178"/>
      <c r="G129" s="177"/>
      <c r="H129" s="178"/>
      <c r="I129" s="100"/>
      <c r="J129" s="103"/>
      <c r="K129" s="100"/>
      <c r="L129" s="103"/>
    </row>
    <row r="130" spans="2:12">
      <c r="B130" s="30" t="s">
        <v>220</v>
      </c>
      <c r="C130" s="37" t="s">
        <v>162</v>
      </c>
      <c r="D130" s="30" t="s">
        <v>286</v>
      </c>
      <c r="E130" s="177"/>
      <c r="F130" s="178"/>
      <c r="G130" s="177"/>
      <c r="H130" s="178"/>
      <c r="I130" s="100"/>
      <c r="J130" s="103"/>
      <c r="K130" s="100"/>
      <c r="L130" s="103"/>
    </row>
    <row r="131" spans="2:12">
      <c r="B131" s="30" t="s">
        <v>221</v>
      </c>
      <c r="C131" s="37" t="s">
        <v>163</v>
      </c>
      <c r="D131" s="30" t="s">
        <v>287</v>
      </c>
      <c r="E131" s="177"/>
      <c r="F131" s="178"/>
      <c r="G131" s="177"/>
      <c r="H131" s="178"/>
      <c r="I131" s="100"/>
      <c r="J131" s="103"/>
      <c r="K131" s="100"/>
      <c r="L131" s="103"/>
    </row>
    <row r="132" spans="2:12">
      <c r="B132" s="30" t="s">
        <v>216</v>
      </c>
      <c r="C132" s="35" t="s">
        <v>23</v>
      </c>
      <c r="D132" s="30" t="s">
        <v>288</v>
      </c>
      <c r="E132" s="177"/>
      <c r="F132" s="178"/>
      <c r="G132" s="177"/>
      <c r="H132" s="178"/>
      <c r="I132" s="100"/>
      <c r="J132" s="104"/>
      <c r="K132" s="100"/>
      <c r="L132" s="104"/>
    </row>
    <row r="133" spans="2:12">
      <c r="B133" s="30" t="s">
        <v>54</v>
      </c>
      <c r="C133" s="97" t="s">
        <v>384</v>
      </c>
      <c r="D133" s="30" t="s">
        <v>289</v>
      </c>
      <c r="E133" s="177"/>
      <c r="F133" s="178"/>
      <c r="G133" s="177"/>
      <c r="H133" s="178"/>
      <c r="I133" s="100"/>
      <c r="J133" s="104"/>
      <c r="K133" s="100"/>
      <c r="L133" s="104"/>
    </row>
    <row r="134" spans="2:12">
      <c r="B134" s="30" t="s">
        <v>168</v>
      </c>
      <c r="C134" s="36" t="s">
        <v>364</v>
      </c>
      <c r="D134" s="30" t="s">
        <v>290</v>
      </c>
      <c r="E134" s="177"/>
      <c r="F134" s="178"/>
      <c r="G134" s="177"/>
      <c r="H134" s="178"/>
      <c r="I134" s="100"/>
      <c r="J134" s="104"/>
      <c r="K134" s="100"/>
      <c r="L134" s="104"/>
    </row>
    <row r="135" spans="2:12">
      <c r="B135" s="30" t="s">
        <v>169</v>
      </c>
      <c r="C135" s="36" t="s">
        <v>205</v>
      </c>
      <c r="D135" s="30" t="s">
        <v>291</v>
      </c>
      <c r="E135" s="177"/>
      <c r="F135" s="178"/>
      <c r="G135" s="177"/>
      <c r="H135" s="178"/>
      <c r="I135" s="100"/>
      <c r="J135" s="104"/>
      <c r="K135" s="100"/>
      <c r="L135" s="104"/>
    </row>
    <row r="136" spans="2:12">
      <c r="B136" s="30" t="s">
        <v>13</v>
      </c>
      <c r="C136" s="40" t="s">
        <v>207</v>
      </c>
      <c r="D136" s="96" t="s">
        <v>292</v>
      </c>
      <c r="E136" s="105">
        <f>E137+E138+E139+E151+E152+E153</f>
        <v>0</v>
      </c>
      <c r="F136" s="106">
        <f t="shared" ref="F136" si="8">F137+F138+F139+F151+F152+F153</f>
        <v>0</v>
      </c>
      <c r="G136" s="105">
        <f t="shared" ref="G136" si="9">G137+G138+G139+G151+G152+G153</f>
        <v>0</v>
      </c>
      <c r="H136" s="106">
        <f t="shared" ref="H136" si="10">H137+H138+H139+H151+H152+H153</f>
        <v>0</v>
      </c>
      <c r="I136" s="105">
        <f t="shared" ref="I136" si="11">I137+I138+I139+I151+I152+I153</f>
        <v>0</v>
      </c>
      <c r="J136" s="106">
        <f t="shared" ref="J136" si="12">J137+J138+J139+J151+J152+J153</f>
        <v>0</v>
      </c>
      <c r="K136" s="105">
        <f t="shared" ref="K136" si="13">K137+K138+K139+K151+K152+K153</f>
        <v>0</v>
      </c>
      <c r="L136" s="106">
        <f t="shared" ref="L136" si="14">L137+L138+L139+L151+L152+L153</f>
        <v>0</v>
      </c>
    </row>
    <row r="137" spans="2:12">
      <c r="B137" s="30" t="s">
        <v>177</v>
      </c>
      <c r="C137" s="36" t="s">
        <v>380</v>
      </c>
      <c r="D137" s="30" t="s">
        <v>293</v>
      </c>
      <c r="E137" s="177"/>
      <c r="F137" s="178"/>
      <c r="G137" s="177"/>
      <c r="H137" s="178"/>
      <c r="I137" s="177"/>
      <c r="J137" s="178"/>
      <c r="K137" s="177"/>
      <c r="L137" s="178"/>
    </row>
    <row r="138" spans="2:12" ht="31.5">
      <c r="B138" s="30" t="s">
        <v>178</v>
      </c>
      <c r="C138" s="61" t="s">
        <v>381</v>
      </c>
      <c r="D138" s="30" t="s">
        <v>294</v>
      </c>
      <c r="E138" s="177"/>
      <c r="F138" s="178"/>
      <c r="G138" s="177"/>
      <c r="H138" s="178"/>
      <c r="I138" s="177"/>
      <c r="J138" s="178"/>
      <c r="K138" s="177"/>
      <c r="L138" s="178"/>
    </row>
    <row r="139" spans="2:12">
      <c r="B139" s="30" t="s">
        <v>179</v>
      </c>
      <c r="C139" s="36" t="s">
        <v>203</v>
      </c>
      <c r="D139" s="30" t="s">
        <v>295</v>
      </c>
      <c r="E139" s="84">
        <f>E140+E141+E142+E143+E150+E144</f>
        <v>0</v>
      </c>
      <c r="F139" s="101">
        <f>F140+F141+F142+F143+F150+F144</f>
        <v>0</v>
      </c>
      <c r="G139" s="84">
        <f>G140+G141+G142+G143+G150+G144</f>
        <v>0</v>
      </c>
      <c r="H139" s="101">
        <f>H140+H141+H142+H143+H150+H144</f>
        <v>0</v>
      </c>
      <c r="I139" s="84">
        <f>I140+I141+I142+I143+I150+I144</f>
        <v>0</v>
      </c>
      <c r="J139" s="101">
        <f>J140+J141+J142+J143+J150+J144</f>
        <v>0</v>
      </c>
      <c r="K139" s="84">
        <f>K140+K141+K142+K143+K150+K144</f>
        <v>0</v>
      </c>
      <c r="L139" s="101">
        <f>L140+L141+L142+L143+L150+L144</f>
        <v>0</v>
      </c>
    </row>
    <row r="140" spans="2:12">
      <c r="B140" s="30" t="s">
        <v>222</v>
      </c>
      <c r="C140" s="35" t="s">
        <v>26</v>
      </c>
      <c r="D140" s="30" t="s">
        <v>296</v>
      </c>
      <c r="E140" s="177"/>
      <c r="F140" s="178"/>
      <c r="G140" s="177"/>
      <c r="H140" s="178"/>
      <c r="I140" s="177"/>
      <c r="J140" s="178"/>
      <c r="K140" s="177"/>
      <c r="L140" s="178"/>
    </row>
    <row r="141" spans="2:12">
      <c r="B141" s="30" t="s">
        <v>223</v>
      </c>
      <c r="C141" s="35" t="s">
        <v>25</v>
      </c>
      <c r="D141" s="30" t="s">
        <v>297</v>
      </c>
      <c r="E141" s="177"/>
      <c r="F141" s="178"/>
      <c r="G141" s="177"/>
      <c r="H141" s="178"/>
      <c r="I141" s="177"/>
      <c r="J141" s="178"/>
      <c r="K141" s="177"/>
      <c r="L141" s="178"/>
    </row>
    <row r="142" spans="2:12">
      <c r="B142" s="30" t="s">
        <v>224</v>
      </c>
      <c r="C142" s="35" t="s">
        <v>20</v>
      </c>
      <c r="D142" s="30" t="s">
        <v>298</v>
      </c>
      <c r="E142" s="177"/>
      <c r="F142" s="178"/>
      <c r="G142" s="177"/>
      <c r="H142" s="178"/>
      <c r="I142" s="177"/>
      <c r="J142" s="178"/>
      <c r="K142" s="177"/>
      <c r="L142" s="178"/>
    </row>
    <row r="143" spans="2:12">
      <c r="B143" s="30" t="s">
        <v>225</v>
      </c>
      <c r="C143" s="35" t="s">
        <v>21</v>
      </c>
      <c r="D143" s="30" t="s">
        <v>299</v>
      </c>
      <c r="E143" s="177"/>
      <c r="F143" s="178"/>
      <c r="G143" s="177"/>
      <c r="H143" s="178"/>
      <c r="I143" s="177"/>
      <c r="J143" s="178"/>
      <c r="K143" s="177"/>
      <c r="L143" s="178"/>
    </row>
    <row r="144" spans="2:12">
      <c r="B144" s="30" t="s">
        <v>226</v>
      </c>
      <c r="C144" s="35" t="s">
        <v>204</v>
      </c>
      <c r="D144" s="30" t="s">
        <v>300</v>
      </c>
      <c r="E144" s="99">
        <f>E145+E146+E147+E148+E149</f>
        <v>0</v>
      </c>
      <c r="F144" s="102">
        <f t="shared" ref="F144" si="15">F145+F146+F147+F148+F149</f>
        <v>0</v>
      </c>
      <c r="G144" s="99">
        <f t="shared" ref="G144" si="16">G145+G146+G147+G148+G149</f>
        <v>0</v>
      </c>
      <c r="H144" s="102">
        <f t="shared" ref="H144" si="17">H145+H146+H147+H148+H149</f>
        <v>0</v>
      </c>
      <c r="I144" s="99">
        <f t="shared" ref="I144" si="18">I145+I146+I147+I148+I149</f>
        <v>0</v>
      </c>
      <c r="J144" s="102">
        <f t="shared" ref="J144" si="19">J145+J146+J147+J148+J149</f>
        <v>0</v>
      </c>
      <c r="K144" s="99">
        <f t="shared" ref="K144" si="20">K145+K146+K147+K148+K149</f>
        <v>0</v>
      </c>
      <c r="L144" s="102">
        <f t="shared" ref="L144" si="21">L145+L146+L147+L148+L149</f>
        <v>0</v>
      </c>
    </row>
    <row r="145" spans="2:12">
      <c r="B145" s="30" t="s">
        <v>227</v>
      </c>
      <c r="C145" s="37" t="s">
        <v>159</v>
      </c>
      <c r="D145" s="30" t="s">
        <v>301</v>
      </c>
      <c r="E145" s="177"/>
      <c r="F145" s="178"/>
      <c r="G145" s="177"/>
      <c r="H145" s="178"/>
      <c r="I145" s="177"/>
      <c r="J145" s="178"/>
      <c r="K145" s="177"/>
      <c r="L145" s="178"/>
    </row>
    <row r="146" spans="2:12">
      <c r="B146" s="30" t="s">
        <v>228</v>
      </c>
      <c r="C146" s="37" t="s">
        <v>160</v>
      </c>
      <c r="D146" s="30" t="s">
        <v>302</v>
      </c>
      <c r="E146" s="177"/>
      <c r="F146" s="178"/>
      <c r="G146" s="177"/>
      <c r="H146" s="178"/>
      <c r="I146" s="177"/>
      <c r="J146" s="178"/>
      <c r="K146" s="177"/>
      <c r="L146" s="178"/>
    </row>
    <row r="147" spans="2:12">
      <c r="B147" s="30" t="s">
        <v>229</v>
      </c>
      <c r="C147" s="37" t="s">
        <v>167</v>
      </c>
      <c r="D147" s="30" t="s">
        <v>303</v>
      </c>
      <c r="E147" s="177"/>
      <c r="F147" s="178"/>
      <c r="G147" s="177"/>
      <c r="H147" s="178"/>
      <c r="I147" s="177"/>
      <c r="J147" s="178"/>
      <c r="K147" s="177"/>
      <c r="L147" s="178"/>
    </row>
    <row r="148" spans="2:12">
      <c r="B148" s="30" t="s">
        <v>230</v>
      </c>
      <c r="C148" s="37" t="s">
        <v>162</v>
      </c>
      <c r="D148" s="30" t="s">
        <v>304</v>
      </c>
      <c r="E148" s="177"/>
      <c r="F148" s="178"/>
      <c r="G148" s="177"/>
      <c r="H148" s="178"/>
      <c r="I148" s="177"/>
      <c r="J148" s="178"/>
      <c r="K148" s="177"/>
      <c r="L148" s="178"/>
    </row>
    <row r="149" spans="2:12">
      <c r="B149" s="30" t="s">
        <v>231</v>
      </c>
      <c r="C149" s="37" t="s">
        <v>163</v>
      </c>
      <c r="D149" s="30" t="s">
        <v>305</v>
      </c>
      <c r="E149" s="177"/>
      <c r="F149" s="178"/>
      <c r="G149" s="177"/>
      <c r="H149" s="178"/>
      <c r="I149" s="177"/>
      <c r="J149" s="178"/>
      <c r="K149" s="177"/>
      <c r="L149" s="178"/>
    </row>
    <row r="150" spans="2:12">
      <c r="B150" s="30" t="s">
        <v>232</v>
      </c>
      <c r="C150" s="35" t="s">
        <v>23</v>
      </c>
      <c r="D150" s="30" t="s">
        <v>306</v>
      </c>
      <c r="E150" s="177"/>
      <c r="F150" s="178"/>
      <c r="G150" s="177"/>
      <c r="H150" s="178"/>
      <c r="I150" s="177"/>
      <c r="J150" s="178"/>
      <c r="K150" s="177"/>
      <c r="L150" s="178"/>
    </row>
    <row r="151" spans="2:12">
      <c r="B151" s="30" t="s">
        <v>180</v>
      </c>
      <c r="C151" s="36" t="s">
        <v>384</v>
      </c>
      <c r="D151" s="30" t="s">
        <v>307</v>
      </c>
      <c r="E151" s="177"/>
      <c r="F151" s="178"/>
      <c r="G151" s="177"/>
      <c r="H151" s="178"/>
      <c r="I151" s="177"/>
      <c r="J151" s="178"/>
      <c r="K151" s="177"/>
      <c r="L151" s="178"/>
    </row>
    <row r="152" spans="2:12">
      <c r="B152" s="30" t="s">
        <v>181</v>
      </c>
      <c r="C152" s="36" t="s">
        <v>364</v>
      </c>
      <c r="D152" s="30" t="s">
        <v>308</v>
      </c>
      <c r="E152" s="177"/>
      <c r="F152" s="178"/>
      <c r="G152" s="177"/>
      <c r="H152" s="178"/>
      <c r="I152" s="177"/>
      <c r="J152" s="178"/>
      <c r="K152" s="177"/>
      <c r="L152" s="178"/>
    </row>
    <row r="153" spans="2:12">
      <c r="B153" s="30" t="s">
        <v>182</v>
      </c>
      <c r="C153" s="36" t="s">
        <v>205</v>
      </c>
      <c r="D153" s="30" t="s">
        <v>309</v>
      </c>
      <c r="E153" s="177"/>
      <c r="F153" s="178"/>
      <c r="G153" s="177"/>
      <c r="H153" s="178"/>
      <c r="I153" s="177"/>
      <c r="J153" s="178"/>
      <c r="K153" s="177"/>
      <c r="L153" s="178"/>
    </row>
    <row r="154" spans="2:12">
      <c r="B154" s="30" t="s">
        <v>17</v>
      </c>
      <c r="C154" s="40" t="s">
        <v>208</v>
      </c>
      <c r="D154" s="30" t="s">
        <v>310</v>
      </c>
      <c r="E154" s="105">
        <f>E155+E156+E157+E169+E170+E171</f>
        <v>0</v>
      </c>
      <c r="F154" s="106">
        <f t="shared" ref="F154" si="22">F155+F156+F157+F169+F170+F171</f>
        <v>0</v>
      </c>
      <c r="G154" s="105">
        <f t="shared" ref="G154" si="23">G155+G156+G157+G169+G170+G171</f>
        <v>0</v>
      </c>
      <c r="H154" s="106">
        <f t="shared" ref="H154" si="24">H155+H156+H157+H169+H170+H171</f>
        <v>0</v>
      </c>
      <c r="I154" s="105">
        <f t="shared" ref="I154" si="25">I155+I156+I157+I169+I170+I171</f>
        <v>0</v>
      </c>
      <c r="J154" s="106">
        <f t="shared" ref="J154" si="26">J155+J156+J157+J169+J170+J171</f>
        <v>0</v>
      </c>
      <c r="K154" s="105">
        <f t="shared" ref="K154" si="27">K155+K156+K157+K169+K170+K171</f>
        <v>0</v>
      </c>
      <c r="L154" s="106">
        <f t="shared" ref="L154" si="28">L155+L156+L157+L169+L170+L171</f>
        <v>0</v>
      </c>
    </row>
    <row r="155" spans="2:12">
      <c r="B155" s="30" t="s">
        <v>190</v>
      </c>
      <c r="C155" s="36" t="s">
        <v>380</v>
      </c>
      <c r="D155" s="30" t="s">
        <v>311</v>
      </c>
      <c r="E155" s="177"/>
      <c r="F155" s="178"/>
      <c r="G155" s="177"/>
      <c r="H155" s="178"/>
      <c r="I155" s="177"/>
      <c r="J155" s="178"/>
      <c r="K155" s="177"/>
      <c r="L155" s="178"/>
    </row>
    <row r="156" spans="2:12" ht="31.5">
      <c r="B156" s="30" t="s">
        <v>191</v>
      </c>
      <c r="C156" s="61" t="s">
        <v>381</v>
      </c>
      <c r="D156" s="30" t="s">
        <v>312</v>
      </c>
      <c r="E156" s="177"/>
      <c r="F156" s="178"/>
      <c r="G156" s="177"/>
      <c r="H156" s="178"/>
      <c r="I156" s="177"/>
      <c r="J156" s="178"/>
      <c r="K156" s="177"/>
      <c r="L156" s="178"/>
    </row>
    <row r="157" spans="2:12">
      <c r="B157" s="30" t="s">
        <v>192</v>
      </c>
      <c r="C157" s="36" t="s">
        <v>203</v>
      </c>
      <c r="D157" s="30" t="s">
        <v>313</v>
      </c>
      <c r="E157" s="84">
        <f>E158+E159+E160+E161+E168+E162</f>
        <v>0</v>
      </c>
      <c r="F157" s="101">
        <f>F158+F159+F160+F161+F168+F162</f>
        <v>0</v>
      </c>
      <c r="G157" s="84">
        <f>G158+G159+G160+G161+G168+G162</f>
        <v>0</v>
      </c>
      <c r="H157" s="101">
        <f>H158+H159+H160+H161+H168+H162</f>
        <v>0</v>
      </c>
      <c r="I157" s="84">
        <f>I158+I159+I160+I161+I168+I162</f>
        <v>0</v>
      </c>
      <c r="J157" s="101">
        <f>J158+J159+J160+J161+J168+J162</f>
        <v>0</v>
      </c>
      <c r="K157" s="84">
        <f>K158+K159+K160+K161+K168+K162</f>
        <v>0</v>
      </c>
      <c r="L157" s="101">
        <f>L158+L159+L160+L161+L168+L162</f>
        <v>0</v>
      </c>
    </row>
    <row r="158" spans="2:12">
      <c r="B158" s="30" t="s">
        <v>233</v>
      </c>
      <c r="C158" s="35" t="s">
        <v>26</v>
      </c>
      <c r="D158" s="30" t="s">
        <v>314</v>
      </c>
      <c r="E158" s="177"/>
      <c r="F158" s="178"/>
      <c r="G158" s="177"/>
      <c r="H158" s="178"/>
      <c r="I158" s="177"/>
      <c r="J158" s="178"/>
      <c r="K158" s="177"/>
      <c r="L158" s="178"/>
    </row>
    <row r="159" spans="2:12">
      <c r="B159" s="30" t="s">
        <v>234</v>
      </c>
      <c r="C159" s="35" t="s">
        <v>25</v>
      </c>
      <c r="D159" s="30" t="s">
        <v>315</v>
      </c>
      <c r="E159" s="177"/>
      <c r="F159" s="178"/>
      <c r="G159" s="177"/>
      <c r="H159" s="178"/>
      <c r="I159" s="177"/>
      <c r="J159" s="178"/>
      <c r="K159" s="177"/>
      <c r="L159" s="178"/>
    </row>
    <row r="160" spans="2:12">
      <c r="B160" s="30" t="s">
        <v>235</v>
      </c>
      <c r="C160" s="35" t="s">
        <v>20</v>
      </c>
      <c r="D160" s="30" t="s">
        <v>316</v>
      </c>
      <c r="E160" s="177"/>
      <c r="F160" s="178"/>
      <c r="G160" s="177"/>
      <c r="H160" s="178"/>
      <c r="I160" s="177"/>
      <c r="J160" s="178"/>
      <c r="K160" s="177"/>
      <c r="L160" s="178"/>
    </row>
    <row r="161" spans="2:12">
      <c r="B161" s="30" t="s">
        <v>236</v>
      </c>
      <c r="C161" s="35" t="s">
        <v>21</v>
      </c>
      <c r="D161" s="30" t="s">
        <v>317</v>
      </c>
      <c r="E161" s="177"/>
      <c r="F161" s="178"/>
      <c r="G161" s="177"/>
      <c r="H161" s="178"/>
      <c r="I161" s="177"/>
      <c r="J161" s="178"/>
      <c r="K161" s="177"/>
      <c r="L161" s="178"/>
    </row>
    <row r="162" spans="2:12">
      <c r="B162" s="30" t="s">
        <v>237</v>
      </c>
      <c r="C162" s="35" t="s">
        <v>204</v>
      </c>
      <c r="D162" s="30" t="s">
        <v>318</v>
      </c>
      <c r="E162" s="99">
        <f>E163+E164+E165+E166+E167</f>
        <v>0</v>
      </c>
      <c r="F162" s="102">
        <f t="shared" ref="F162" si="29">F163+F164+F165+F166+F167</f>
        <v>0</v>
      </c>
      <c r="G162" s="99">
        <f t="shared" ref="G162" si="30">G163+G164+G165+G166+G167</f>
        <v>0</v>
      </c>
      <c r="H162" s="102">
        <f t="shared" ref="H162" si="31">H163+H164+H165+H166+H167</f>
        <v>0</v>
      </c>
      <c r="I162" s="99">
        <f t="shared" ref="I162" si="32">I163+I164+I165+I166+I167</f>
        <v>0</v>
      </c>
      <c r="J162" s="102">
        <f t="shared" ref="J162" si="33">J163+J164+J165+J166+J167</f>
        <v>0</v>
      </c>
      <c r="K162" s="99">
        <f t="shared" ref="K162" si="34">K163+K164+K165+K166+K167</f>
        <v>0</v>
      </c>
      <c r="L162" s="102">
        <f t="shared" ref="L162" si="35">L163+L164+L165+L166+L167</f>
        <v>0</v>
      </c>
    </row>
    <row r="163" spans="2:12">
      <c r="B163" s="30" t="s">
        <v>238</v>
      </c>
      <c r="C163" s="37" t="s">
        <v>159</v>
      </c>
      <c r="D163" s="30" t="s">
        <v>319</v>
      </c>
      <c r="E163" s="177"/>
      <c r="F163" s="178"/>
      <c r="G163" s="177"/>
      <c r="H163" s="178"/>
      <c r="I163" s="177"/>
      <c r="J163" s="178"/>
      <c r="K163" s="177"/>
      <c r="L163" s="178"/>
    </row>
    <row r="164" spans="2:12">
      <c r="B164" s="30" t="s">
        <v>239</v>
      </c>
      <c r="C164" s="37" t="s">
        <v>160</v>
      </c>
      <c r="D164" s="30" t="s">
        <v>320</v>
      </c>
      <c r="E164" s="177"/>
      <c r="F164" s="178"/>
      <c r="G164" s="177"/>
      <c r="H164" s="178"/>
      <c r="I164" s="177"/>
      <c r="J164" s="178"/>
      <c r="K164" s="177"/>
      <c r="L164" s="178"/>
    </row>
    <row r="165" spans="2:12">
      <c r="B165" s="30" t="s">
        <v>240</v>
      </c>
      <c r="C165" s="37" t="s">
        <v>167</v>
      </c>
      <c r="D165" s="30" t="s">
        <v>321</v>
      </c>
      <c r="E165" s="177"/>
      <c r="F165" s="178"/>
      <c r="G165" s="177"/>
      <c r="H165" s="178"/>
      <c r="I165" s="177"/>
      <c r="J165" s="178"/>
      <c r="K165" s="177"/>
      <c r="L165" s="178"/>
    </row>
    <row r="166" spans="2:12">
      <c r="B166" s="30" t="s">
        <v>241</v>
      </c>
      <c r="C166" s="37" t="s">
        <v>162</v>
      </c>
      <c r="D166" s="30" t="s">
        <v>322</v>
      </c>
      <c r="E166" s="177"/>
      <c r="F166" s="178"/>
      <c r="G166" s="177"/>
      <c r="H166" s="178"/>
      <c r="I166" s="177"/>
      <c r="J166" s="178"/>
      <c r="K166" s="177"/>
      <c r="L166" s="178"/>
    </row>
    <row r="167" spans="2:12">
      <c r="B167" s="30" t="s">
        <v>242</v>
      </c>
      <c r="C167" s="37" t="s">
        <v>163</v>
      </c>
      <c r="D167" s="30" t="s">
        <v>323</v>
      </c>
      <c r="E167" s="177"/>
      <c r="F167" s="178"/>
      <c r="G167" s="177"/>
      <c r="H167" s="178"/>
      <c r="I167" s="177"/>
      <c r="J167" s="178"/>
      <c r="K167" s="177"/>
      <c r="L167" s="178"/>
    </row>
    <row r="168" spans="2:12">
      <c r="B168" s="30" t="s">
        <v>243</v>
      </c>
      <c r="C168" s="35" t="s">
        <v>23</v>
      </c>
      <c r="D168" s="30" t="s">
        <v>324</v>
      </c>
      <c r="E168" s="177"/>
      <c r="F168" s="178"/>
      <c r="G168" s="177"/>
      <c r="H168" s="178"/>
      <c r="I168" s="177"/>
      <c r="J168" s="178"/>
      <c r="K168" s="177"/>
      <c r="L168" s="178"/>
    </row>
    <row r="169" spans="2:12">
      <c r="B169" s="30" t="s">
        <v>193</v>
      </c>
      <c r="C169" s="36" t="s">
        <v>384</v>
      </c>
      <c r="D169" s="30" t="s">
        <v>325</v>
      </c>
      <c r="E169" s="177"/>
      <c r="F169" s="178"/>
      <c r="G169" s="177"/>
      <c r="H169" s="178"/>
      <c r="I169" s="177"/>
      <c r="J169" s="178"/>
      <c r="K169" s="177"/>
      <c r="L169" s="178"/>
    </row>
    <row r="170" spans="2:12">
      <c r="B170" s="30" t="s">
        <v>194</v>
      </c>
      <c r="C170" s="36" t="s">
        <v>364</v>
      </c>
      <c r="D170" s="30" t="s">
        <v>326</v>
      </c>
      <c r="E170" s="177"/>
      <c r="F170" s="178"/>
      <c r="G170" s="177"/>
      <c r="H170" s="178"/>
      <c r="I170" s="177"/>
      <c r="J170" s="178"/>
      <c r="K170" s="177"/>
      <c r="L170" s="178"/>
    </row>
    <row r="171" spans="2:12">
      <c r="B171" s="30" t="s">
        <v>195</v>
      </c>
      <c r="C171" s="36" t="s">
        <v>205</v>
      </c>
      <c r="D171" s="30" t="s">
        <v>327</v>
      </c>
      <c r="E171" s="177"/>
      <c r="F171" s="178"/>
      <c r="G171" s="177"/>
      <c r="H171" s="178"/>
      <c r="I171" s="177"/>
      <c r="J171" s="178"/>
      <c r="K171" s="177"/>
      <c r="L171" s="178"/>
    </row>
    <row r="172" spans="2:12">
      <c r="B172" s="30" t="s">
        <v>12</v>
      </c>
      <c r="C172" s="40" t="s">
        <v>209</v>
      </c>
      <c r="D172" s="30" t="s">
        <v>328</v>
      </c>
      <c r="E172" s="105">
        <f>E173+E174+E175+E187+E188+E189</f>
        <v>0</v>
      </c>
      <c r="F172" s="106">
        <f t="shared" ref="F172" si="36">F173+F174+F175+F187+F188+F189</f>
        <v>0</v>
      </c>
      <c r="G172" s="105">
        <f t="shared" ref="G172" si="37">G173+G174+G175+G187+G188+G189</f>
        <v>0</v>
      </c>
      <c r="H172" s="106">
        <f t="shared" ref="H172" si="38">H173+H174+H175+H187+H188+H189</f>
        <v>0</v>
      </c>
      <c r="I172" s="105">
        <f t="shared" ref="I172" si="39">I173+I174+I175+I187+I188+I189</f>
        <v>0</v>
      </c>
      <c r="J172" s="106">
        <f t="shared" ref="J172" si="40">J173+J174+J175+J187+J188+J189</f>
        <v>0</v>
      </c>
      <c r="K172" s="105">
        <f t="shared" ref="K172" si="41">K173+K174+K175+K187+K188+K189</f>
        <v>0</v>
      </c>
      <c r="L172" s="106">
        <f t="shared" ref="L172" si="42">L173+L174+L175+L187+L188+L189</f>
        <v>0</v>
      </c>
    </row>
    <row r="173" spans="2:12">
      <c r="B173" s="30" t="s">
        <v>55</v>
      </c>
      <c r="C173" s="36" t="s">
        <v>380</v>
      </c>
      <c r="D173" s="30" t="s">
        <v>329</v>
      </c>
      <c r="E173" s="177"/>
      <c r="F173" s="178"/>
      <c r="G173" s="177"/>
      <c r="H173" s="178"/>
      <c r="I173" s="177"/>
      <c r="J173" s="178"/>
      <c r="K173" s="177"/>
      <c r="L173" s="178"/>
    </row>
    <row r="174" spans="2:12" ht="31.5">
      <c r="B174" s="30" t="s">
        <v>56</v>
      </c>
      <c r="C174" s="61" t="s">
        <v>381</v>
      </c>
      <c r="D174" s="30" t="s">
        <v>330</v>
      </c>
      <c r="E174" s="177"/>
      <c r="F174" s="178"/>
      <c r="G174" s="177"/>
      <c r="H174" s="178"/>
      <c r="I174" s="177"/>
      <c r="J174" s="178"/>
      <c r="K174" s="177"/>
      <c r="L174" s="178"/>
    </row>
    <row r="175" spans="2:12">
      <c r="B175" s="30" t="s">
        <v>57</v>
      </c>
      <c r="C175" s="36" t="s">
        <v>203</v>
      </c>
      <c r="D175" s="30" t="s">
        <v>331</v>
      </c>
      <c r="E175" s="84">
        <f>E176+E177+E178+E179+E186+E180</f>
        <v>0</v>
      </c>
      <c r="F175" s="101">
        <f>F176+F177+F178+F179+F186+F180</f>
        <v>0</v>
      </c>
      <c r="G175" s="84">
        <f>G176+G177+G178+G179+G186+G180</f>
        <v>0</v>
      </c>
      <c r="H175" s="101">
        <f>H176+H177+H178+H179+H186+H180</f>
        <v>0</v>
      </c>
      <c r="I175" s="84">
        <f>I176+I177+I178+I179+I186+I180</f>
        <v>0</v>
      </c>
      <c r="J175" s="101">
        <f>J176+J177+J178+J179+J186+J180</f>
        <v>0</v>
      </c>
      <c r="K175" s="84">
        <f>K176+K177+K178+K179+K186+K180</f>
        <v>0</v>
      </c>
      <c r="L175" s="101">
        <f>L176+L177+L178+L179+L186+L180</f>
        <v>0</v>
      </c>
    </row>
    <row r="176" spans="2:12">
      <c r="B176" s="30" t="s">
        <v>244</v>
      </c>
      <c r="C176" s="35" t="s">
        <v>26</v>
      </c>
      <c r="D176" s="30" t="s">
        <v>332</v>
      </c>
      <c r="E176" s="177"/>
      <c r="F176" s="178"/>
      <c r="G176" s="177"/>
      <c r="H176" s="178"/>
      <c r="I176" s="177"/>
      <c r="J176" s="178"/>
      <c r="K176" s="177"/>
      <c r="L176" s="178"/>
    </row>
    <row r="177" spans="2:12">
      <c r="B177" s="30" t="s">
        <v>245</v>
      </c>
      <c r="C177" s="35" t="s">
        <v>25</v>
      </c>
      <c r="D177" s="30" t="s">
        <v>333</v>
      </c>
      <c r="E177" s="177"/>
      <c r="F177" s="178"/>
      <c r="G177" s="177"/>
      <c r="H177" s="178"/>
      <c r="I177" s="177"/>
      <c r="J177" s="178"/>
      <c r="K177" s="177"/>
      <c r="L177" s="178"/>
    </row>
    <row r="178" spans="2:12">
      <c r="B178" s="30" t="s">
        <v>246</v>
      </c>
      <c r="C178" s="35" t="s">
        <v>20</v>
      </c>
      <c r="D178" s="30" t="s">
        <v>334</v>
      </c>
      <c r="E178" s="177"/>
      <c r="F178" s="178"/>
      <c r="G178" s="177"/>
      <c r="H178" s="178"/>
      <c r="I178" s="177"/>
      <c r="J178" s="178"/>
      <c r="K178" s="177"/>
      <c r="L178" s="178"/>
    </row>
    <row r="179" spans="2:12">
      <c r="B179" s="30" t="s">
        <v>247</v>
      </c>
      <c r="C179" s="35" t="s">
        <v>21</v>
      </c>
      <c r="D179" s="30" t="s">
        <v>335</v>
      </c>
      <c r="E179" s="177"/>
      <c r="F179" s="178"/>
      <c r="G179" s="177"/>
      <c r="H179" s="178"/>
      <c r="I179" s="177"/>
      <c r="J179" s="178"/>
      <c r="K179" s="177"/>
      <c r="L179" s="178"/>
    </row>
    <row r="180" spans="2:12">
      <c r="B180" s="30" t="s">
        <v>248</v>
      </c>
      <c r="C180" s="35" t="s">
        <v>204</v>
      </c>
      <c r="D180" s="30" t="s">
        <v>336</v>
      </c>
      <c r="E180" s="99">
        <f>E181+E182+E183+E184+E185</f>
        <v>0</v>
      </c>
      <c r="F180" s="102">
        <f t="shared" ref="F180" si="43">F181+F182+F183+F184+F185</f>
        <v>0</v>
      </c>
      <c r="G180" s="99">
        <f t="shared" ref="G180" si="44">G181+G182+G183+G184+G185</f>
        <v>0</v>
      </c>
      <c r="H180" s="102">
        <f t="shared" ref="H180" si="45">H181+H182+H183+H184+H185</f>
        <v>0</v>
      </c>
      <c r="I180" s="99">
        <f t="shared" ref="I180" si="46">I181+I182+I183+I184+I185</f>
        <v>0</v>
      </c>
      <c r="J180" s="102">
        <f t="shared" ref="J180" si="47">J181+J182+J183+J184+J185</f>
        <v>0</v>
      </c>
      <c r="K180" s="99">
        <f t="shared" ref="K180" si="48">K181+K182+K183+K184+K185</f>
        <v>0</v>
      </c>
      <c r="L180" s="102">
        <f t="shared" ref="L180" si="49">L181+L182+L183+L184+L185</f>
        <v>0</v>
      </c>
    </row>
    <row r="181" spans="2:12">
      <c r="B181" s="30" t="s">
        <v>249</v>
      </c>
      <c r="C181" s="37" t="s">
        <v>159</v>
      </c>
      <c r="D181" s="30" t="s">
        <v>337</v>
      </c>
      <c r="E181" s="177"/>
      <c r="F181" s="178"/>
      <c r="G181" s="177"/>
      <c r="H181" s="178"/>
      <c r="I181" s="177"/>
      <c r="J181" s="178"/>
      <c r="K181" s="177"/>
      <c r="L181" s="178"/>
    </row>
    <row r="182" spans="2:12">
      <c r="B182" s="30" t="s">
        <v>250</v>
      </c>
      <c r="C182" s="37" t="s">
        <v>160</v>
      </c>
      <c r="D182" s="30" t="s">
        <v>338</v>
      </c>
      <c r="E182" s="177"/>
      <c r="F182" s="178"/>
      <c r="G182" s="177"/>
      <c r="H182" s="178"/>
      <c r="I182" s="177"/>
      <c r="J182" s="178"/>
      <c r="K182" s="177"/>
      <c r="L182" s="178"/>
    </row>
    <row r="183" spans="2:12">
      <c r="B183" s="30" t="s">
        <v>251</v>
      </c>
      <c r="C183" s="37" t="s">
        <v>167</v>
      </c>
      <c r="D183" s="30" t="s">
        <v>339</v>
      </c>
      <c r="E183" s="177"/>
      <c r="F183" s="178"/>
      <c r="G183" s="177"/>
      <c r="H183" s="178"/>
      <c r="I183" s="177"/>
      <c r="J183" s="178"/>
      <c r="K183" s="177"/>
      <c r="L183" s="178"/>
    </row>
    <row r="184" spans="2:12">
      <c r="B184" s="30" t="s">
        <v>252</v>
      </c>
      <c r="C184" s="37" t="s">
        <v>162</v>
      </c>
      <c r="D184" s="30" t="s">
        <v>340</v>
      </c>
      <c r="E184" s="177"/>
      <c r="F184" s="178"/>
      <c r="G184" s="177"/>
      <c r="H184" s="178"/>
      <c r="I184" s="177"/>
      <c r="J184" s="178"/>
      <c r="K184" s="177"/>
      <c r="L184" s="178"/>
    </row>
    <row r="185" spans="2:12">
      <c r="B185" s="30" t="s">
        <v>253</v>
      </c>
      <c r="C185" s="37" t="s">
        <v>163</v>
      </c>
      <c r="D185" s="30" t="s">
        <v>341</v>
      </c>
      <c r="E185" s="177"/>
      <c r="F185" s="178"/>
      <c r="G185" s="177"/>
      <c r="H185" s="178"/>
      <c r="I185" s="177"/>
      <c r="J185" s="178"/>
      <c r="K185" s="177"/>
      <c r="L185" s="178"/>
    </row>
    <row r="186" spans="2:12">
      <c r="B186" s="30" t="s">
        <v>254</v>
      </c>
      <c r="C186" s="35" t="s">
        <v>23</v>
      </c>
      <c r="D186" s="30" t="s">
        <v>342</v>
      </c>
      <c r="E186" s="177"/>
      <c r="F186" s="178"/>
      <c r="G186" s="177"/>
      <c r="H186" s="178"/>
      <c r="I186" s="177"/>
      <c r="J186" s="178"/>
      <c r="K186" s="177"/>
      <c r="L186" s="178"/>
    </row>
    <row r="187" spans="2:12">
      <c r="B187" s="30" t="s">
        <v>58</v>
      </c>
      <c r="C187" s="36" t="s">
        <v>384</v>
      </c>
      <c r="D187" s="30" t="s">
        <v>343</v>
      </c>
      <c r="E187" s="177"/>
      <c r="F187" s="178"/>
      <c r="G187" s="177"/>
      <c r="H187" s="178"/>
      <c r="I187" s="177"/>
      <c r="J187" s="178"/>
      <c r="K187" s="177"/>
      <c r="L187" s="178"/>
    </row>
    <row r="188" spans="2:12">
      <c r="B188" s="30" t="s">
        <v>59</v>
      </c>
      <c r="C188" s="36" t="s">
        <v>364</v>
      </c>
      <c r="D188" s="30" t="s">
        <v>344</v>
      </c>
      <c r="E188" s="177"/>
      <c r="F188" s="178"/>
      <c r="G188" s="177"/>
      <c r="H188" s="178"/>
      <c r="I188" s="177"/>
      <c r="J188" s="178"/>
      <c r="K188" s="177"/>
      <c r="L188" s="178"/>
    </row>
    <row r="189" spans="2:12">
      <c r="B189" s="30" t="s">
        <v>60</v>
      </c>
      <c r="C189" s="36" t="s">
        <v>205</v>
      </c>
      <c r="D189" s="30" t="s">
        <v>345</v>
      </c>
      <c r="E189" s="177"/>
      <c r="F189" s="178"/>
      <c r="G189" s="177"/>
      <c r="H189" s="178"/>
      <c r="I189" s="177"/>
      <c r="J189" s="178"/>
      <c r="K189" s="177"/>
      <c r="L189" s="178"/>
    </row>
    <row r="190" spans="2:12">
      <c r="B190" s="30" t="s">
        <v>255</v>
      </c>
      <c r="C190" s="40" t="s">
        <v>210</v>
      </c>
      <c r="D190" s="30" t="s">
        <v>346</v>
      </c>
      <c r="E190" s="105">
        <f>E191+E192+E193+E205+E206+E207</f>
        <v>0</v>
      </c>
      <c r="F190" s="106">
        <f t="shared" ref="F190" si="50">F191+F192+F193+F205+F206+F207</f>
        <v>0</v>
      </c>
      <c r="G190" s="105">
        <f t="shared" ref="G190" si="51">G191+G192+G193+G205+G206+G207</f>
        <v>0</v>
      </c>
      <c r="H190" s="106">
        <f t="shared" ref="H190" si="52">H191+H192+H193+H205+H206+H207</f>
        <v>0</v>
      </c>
      <c r="I190" s="105">
        <f t="shared" ref="I190" si="53">I191+I192+I193+I205+I206+I207</f>
        <v>0</v>
      </c>
      <c r="J190" s="106">
        <f t="shared" ref="J190" si="54">J191+J192+J193+J205+J206+J207</f>
        <v>0</v>
      </c>
      <c r="K190" s="105">
        <f t="shared" ref="K190" si="55">K191+K192+K193+K205+K206+K207</f>
        <v>0</v>
      </c>
      <c r="L190" s="106">
        <f t="shared" ref="L190" si="56">L191+L192+L193+L205+L206+L207</f>
        <v>0</v>
      </c>
    </row>
    <row r="191" spans="2:12">
      <c r="B191" s="30" t="s">
        <v>256</v>
      </c>
      <c r="C191" s="36" t="s">
        <v>380</v>
      </c>
      <c r="D191" s="30" t="s">
        <v>347</v>
      </c>
      <c r="E191" s="177"/>
      <c r="F191" s="178"/>
      <c r="G191" s="177"/>
      <c r="H191" s="178"/>
      <c r="I191" s="177"/>
      <c r="J191" s="178"/>
      <c r="K191" s="177"/>
      <c r="L191" s="178"/>
    </row>
    <row r="192" spans="2:12" ht="31.5">
      <c r="B192" s="30" t="s">
        <v>257</v>
      </c>
      <c r="C192" s="61" t="s">
        <v>381</v>
      </c>
      <c r="D192" s="30" t="s">
        <v>348</v>
      </c>
      <c r="E192" s="177"/>
      <c r="F192" s="178"/>
      <c r="G192" s="177"/>
      <c r="H192" s="178"/>
      <c r="I192" s="177"/>
      <c r="J192" s="178"/>
      <c r="K192" s="177"/>
      <c r="L192" s="178"/>
    </row>
    <row r="193" spans="2:12">
      <c r="B193" s="30" t="s">
        <v>258</v>
      </c>
      <c r="C193" s="36" t="s">
        <v>203</v>
      </c>
      <c r="D193" s="30" t="s">
        <v>349</v>
      </c>
      <c r="E193" s="84">
        <f>E194+E195+E196+E197+E204+E198</f>
        <v>0</v>
      </c>
      <c r="F193" s="101">
        <f>F194+F195+F196+F197+F204+F198</f>
        <v>0</v>
      </c>
      <c r="G193" s="84">
        <f>G194+G195+G196+G197+G204+G198</f>
        <v>0</v>
      </c>
      <c r="H193" s="101">
        <f>H194+H195+H196+H197+H204+H198</f>
        <v>0</v>
      </c>
      <c r="I193" s="84">
        <f>I194+I195+I196+I197+I204+I198</f>
        <v>0</v>
      </c>
      <c r="J193" s="101">
        <f>J194+J195+J196+J197+J204+J198</f>
        <v>0</v>
      </c>
      <c r="K193" s="84">
        <f>K194+K195+K196+K197+K204+K198</f>
        <v>0</v>
      </c>
      <c r="L193" s="101">
        <f>L194+L195+L196+L197+L204+L198</f>
        <v>0</v>
      </c>
    </row>
    <row r="194" spans="2:12">
      <c r="B194" s="30" t="s">
        <v>259</v>
      </c>
      <c r="C194" s="35" t="s">
        <v>26</v>
      </c>
      <c r="D194" s="30" t="s">
        <v>350</v>
      </c>
      <c r="E194" s="177"/>
      <c r="F194" s="178"/>
      <c r="G194" s="177"/>
      <c r="H194" s="178"/>
      <c r="I194" s="177"/>
      <c r="J194" s="178"/>
      <c r="K194" s="177"/>
      <c r="L194" s="178"/>
    </row>
    <row r="195" spans="2:12">
      <c r="B195" s="30" t="s">
        <v>260</v>
      </c>
      <c r="C195" s="35" t="s">
        <v>25</v>
      </c>
      <c r="D195" s="30" t="s">
        <v>351</v>
      </c>
      <c r="E195" s="177"/>
      <c r="F195" s="178"/>
      <c r="G195" s="177"/>
      <c r="H195" s="178"/>
      <c r="I195" s="177"/>
      <c r="J195" s="178"/>
      <c r="K195" s="177"/>
      <c r="L195" s="178"/>
    </row>
    <row r="196" spans="2:12">
      <c r="B196" s="30" t="s">
        <v>261</v>
      </c>
      <c r="C196" s="35" t="s">
        <v>20</v>
      </c>
      <c r="D196" s="30" t="s">
        <v>352</v>
      </c>
      <c r="E196" s="177"/>
      <c r="F196" s="178"/>
      <c r="G196" s="177"/>
      <c r="H196" s="178"/>
      <c r="I196" s="177"/>
      <c r="J196" s="178"/>
      <c r="K196" s="177"/>
      <c r="L196" s="178"/>
    </row>
    <row r="197" spans="2:12">
      <c r="B197" s="30" t="s">
        <v>262</v>
      </c>
      <c r="C197" s="35" t="s">
        <v>21</v>
      </c>
      <c r="D197" s="30" t="s">
        <v>353</v>
      </c>
      <c r="E197" s="177"/>
      <c r="F197" s="178"/>
      <c r="G197" s="177"/>
      <c r="H197" s="178"/>
      <c r="I197" s="177"/>
      <c r="J197" s="178"/>
      <c r="K197" s="177"/>
      <c r="L197" s="178"/>
    </row>
    <row r="198" spans="2:12">
      <c r="B198" s="30" t="s">
        <v>263</v>
      </c>
      <c r="C198" s="35" t="s">
        <v>204</v>
      </c>
      <c r="D198" s="30" t="s">
        <v>354</v>
      </c>
      <c r="E198" s="99">
        <f>E199+E200+E201+E202+E203</f>
        <v>0</v>
      </c>
      <c r="F198" s="102">
        <f t="shared" ref="F198" si="57">F199+F200+F201+F202+F203</f>
        <v>0</v>
      </c>
      <c r="G198" s="99">
        <f t="shared" ref="G198" si="58">G199+G200+G201+G202+G203</f>
        <v>0</v>
      </c>
      <c r="H198" s="102">
        <f t="shared" ref="H198" si="59">H199+H200+H201+H202+H203</f>
        <v>0</v>
      </c>
      <c r="I198" s="99">
        <f t="shared" ref="I198" si="60">I199+I200+I201+I202+I203</f>
        <v>0</v>
      </c>
      <c r="J198" s="102">
        <f t="shared" ref="J198" si="61">J199+J200+J201+J202+J203</f>
        <v>0</v>
      </c>
      <c r="K198" s="99">
        <f t="shared" ref="K198" si="62">K199+K200+K201+K202+K203</f>
        <v>0</v>
      </c>
      <c r="L198" s="102">
        <f t="shared" ref="L198" si="63">L199+L200+L201+L202+L203</f>
        <v>0</v>
      </c>
    </row>
    <row r="199" spans="2:12">
      <c r="B199" s="30" t="s">
        <v>264</v>
      </c>
      <c r="C199" s="37" t="s">
        <v>159</v>
      </c>
      <c r="D199" s="30" t="s">
        <v>355</v>
      </c>
      <c r="E199" s="177"/>
      <c r="F199" s="178"/>
      <c r="G199" s="177"/>
      <c r="H199" s="178"/>
      <c r="I199" s="177"/>
      <c r="J199" s="178"/>
      <c r="K199" s="177"/>
      <c r="L199" s="178"/>
    </row>
    <row r="200" spans="2:12">
      <c r="B200" s="30" t="s">
        <v>265</v>
      </c>
      <c r="C200" s="37" t="s">
        <v>160</v>
      </c>
      <c r="D200" s="30" t="s">
        <v>356</v>
      </c>
      <c r="E200" s="177"/>
      <c r="F200" s="178"/>
      <c r="G200" s="177"/>
      <c r="H200" s="178"/>
      <c r="I200" s="177"/>
      <c r="J200" s="178"/>
      <c r="K200" s="177"/>
      <c r="L200" s="178"/>
    </row>
    <row r="201" spans="2:12">
      <c r="B201" s="30" t="s">
        <v>266</v>
      </c>
      <c r="C201" s="37" t="s">
        <v>167</v>
      </c>
      <c r="D201" s="30" t="s">
        <v>357</v>
      </c>
      <c r="E201" s="177"/>
      <c r="F201" s="178"/>
      <c r="G201" s="177"/>
      <c r="H201" s="178"/>
      <c r="I201" s="177"/>
      <c r="J201" s="178"/>
      <c r="K201" s="177"/>
      <c r="L201" s="178"/>
    </row>
    <row r="202" spans="2:12">
      <c r="B202" s="30" t="s">
        <v>267</v>
      </c>
      <c r="C202" s="37" t="s">
        <v>162</v>
      </c>
      <c r="D202" s="30" t="s">
        <v>358</v>
      </c>
      <c r="E202" s="177"/>
      <c r="F202" s="178"/>
      <c r="G202" s="177"/>
      <c r="H202" s="178"/>
      <c r="I202" s="177"/>
      <c r="J202" s="178"/>
      <c r="K202" s="177"/>
      <c r="L202" s="178"/>
    </row>
    <row r="203" spans="2:12">
      <c r="B203" s="30" t="s">
        <v>268</v>
      </c>
      <c r="C203" s="37" t="s">
        <v>163</v>
      </c>
      <c r="D203" s="30" t="s">
        <v>359</v>
      </c>
      <c r="E203" s="177"/>
      <c r="F203" s="178"/>
      <c r="G203" s="177"/>
      <c r="H203" s="178"/>
      <c r="I203" s="177"/>
      <c r="J203" s="178"/>
      <c r="K203" s="177"/>
      <c r="L203" s="178"/>
    </row>
    <row r="204" spans="2:12">
      <c r="B204" s="30" t="s">
        <v>269</v>
      </c>
      <c r="C204" s="35" t="s">
        <v>23</v>
      </c>
      <c r="D204" s="30" t="s">
        <v>360</v>
      </c>
      <c r="E204" s="177"/>
      <c r="F204" s="178"/>
      <c r="G204" s="177"/>
      <c r="H204" s="178"/>
      <c r="I204" s="177"/>
      <c r="J204" s="178"/>
      <c r="K204" s="177"/>
      <c r="L204" s="178"/>
    </row>
    <row r="205" spans="2:12">
      <c r="B205" s="30" t="s">
        <v>270</v>
      </c>
      <c r="C205" s="97" t="s">
        <v>384</v>
      </c>
      <c r="D205" s="30" t="s">
        <v>361</v>
      </c>
      <c r="E205" s="177"/>
      <c r="F205" s="178"/>
      <c r="G205" s="177"/>
      <c r="H205" s="178"/>
      <c r="I205" s="177"/>
      <c r="J205" s="178"/>
      <c r="K205" s="177"/>
      <c r="L205" s="178"/>
    </row>
    <row r="206" spans="2:12">
      <c r="B206" s="30" t="s">
        <v>271</v>
      </c>
      <c r="C206" s="36" t="s">
        <v>364</v>
      </c>
      <c r="D206" s="30" t="s">
        <v>362</v>
      </c>
      <c r="E206" s="177"/>
      <c r="F206" s="178"/>
      <c r="G206" s="177"/>
      <c r="H206" s="178"/>
      <c r="I206" s="177"/>
      <c r="J206" s="178"/>
      <c r="K206" s="177"/>
      <c r="L206" s="178"/>
    </row>
    <row r="207" spans="2:12">
      <c r="B207" s="30" t="s">
        <v>365</v>
      </c>
      <c r="C207" s="36" t="s">
        <v>205</v>
      </c>
      <c r="D207" s="30" t="s">
        <v>363</v>
      </c>
      <c r="E207" s="177"/>
      <c r="F207" s="178"/>
      <c r="G207" s="177"/>
      <c r="H207" s="178"/>
      <c r="I207" s="177"/>
      <c r="J207" s="178"/>
      <c r="K207" s="177"/>
      <c r="L207" s="178"/>
    </row>
    <row r="208" spans="2:12">
      <c r="B208" s="27"/>
      <c r="C208" s="27"/>
      <c r="E208" s="27"/>
      <c r="F208" s="6"/>
      <c r="G208" s="6"/>
      <c r="H208" s="6"/>
    </row>
    <row r="209" spans="2:9">
      <c r="B209" s="27"/>
      <c r="C209" s="27"/>
      <c r="E209" s="27"/>
      <c r="F209" s="6"/>
      <c r="G209" s="6"/>
      <c r="H209" s="6"/>
    </row>
    <row r="210" spans="2:9">
      <c r="B210" s="27"/>
      <c r="C210" s="34" t="s">
        <v>122</v>
      </c>
      <c r="D210" s="46"/>
      <c r="E210" s="29"/>
      <c r="F210" s="78"/>
      <c r="G210" s="135"/>
      <c r="H210" s="135"/>
      <c r="I210" s="135"/>
    </row>
    <row r="211" spans="2:9">
      <c r="B211" s="27"/>
      <c r="C211" s="34"/>
      <c r="D211" s="46"/>
      <c r="E211" s="15"/>
      <c r="F211" s="64"/>
      <c r="G211" s="136" t="s">
        <v>124</v>
      </c>
      <c r="H211" s="136"/>
      <c r="I211" s="136"/>
    </row>
    <row r="212" spans="2:9">
      <c r="B212" s="27"/>
      <c r="C212" s="46"/>
      <c r="F212" s="64"/>
      <c r="G212" s="31"/>
      <c r="H212" s="31"/>
      <c r="I212" s="31"/>
    </row>
    <row r="213" spans="2:9">
      <c r="B213" s="27"/>
      <c r="C213" s="34" t="s">
        <v>8</v>
      </c>
      <c r="D213" s="9"/>
      <c r="F213" s="78"/>
      <c r="G213" s="135"/>
      <c r="H213" s="135"/>
      <c r="I213" s="135"/>
    </row>
    <row r="214" spans="2:9">
      <c r="B214" s="27"/>
      <c r="C214" s="34"/>
      <c r="F214" s="78"/>
      <c r="G214" s="137" t="s">
        <v>124</v>
      </c>
      <c r="H214" s="137"/>
      <c r="I214" s="137"/>
    </row>
    <row r="215" spans="2:9">
      <c r="B215" s="27"/>
      <c r="C215" s="15"/>
      <c r="F215" s="13"/>
      <c r="G215" s="13"/>
      <c r="H215" s="13"/>
      <c r="I215" s="13"/>
    </row>
    <row r="216" spans="2:9">
      <c r="B216" s="27"/>
      <c r="C216" s="42" t="s">
        <v>15</v>
      </c>
      <c r="D216" s="11"/>
      <c r="F216" s="24"/>
      <c r="G216" s="139"/>
      <c r="H216" s="140"/>
      <c r="I216" s="141"/>
    </row>
    <row r="217" spans="2:9">
      <c r="B217" s="27"/>
      <c r="C217" s="29" t="s">
        <v>123</v>
      </c>
      <c r="D217" s="10"/>
      <c r="F217" s="29"/>
      <c r="G217" s="124"/>
      <c r="H217" s="125"/>
      <c r="I217" s="126"/>
    </row>
    <row r="218" spans="2:9">
      <c r="B218" s="27"/>
      <c r="C218" s="27"/>
      <c r="G218" s="60"/>
      <c r="H218" s="60"/>
      <c r="I218" s="60"/>
    </row>
    <row r="219" spans="2:9">
      <c r="B219" s="27"/>
      <c r="C219" s="27"/>
      <c r="G219" s="60"/>
      <c r="H219" s="60"/>
      <c r="I219" s="60"/>
    </row>
    <row r="220" spans="2:9">
      <c r="B220" s="27"/>
      <c r="C220" s="27"/>
    </row>
    <row r="221" spans="2:9">
      <c r="B221" s="27"/>
      <c r="C221" s="27"/>
    </row>
    <row r="222" spans="2:9">
      <c r="B222" s="27"/>
      <c r="C222" s="27"/>
    </row>
    <row r="223" spans="2:9">
      <c r="B223" s="27"/>
      <c r="C223" s="27"/>
    </row>
    <row r="224" spans="2:9">
      <c r="B224" s="27"/>
      <c r="C224" s="27"/>
    </row>
    <row r="225" spans="2:3">
      <c r="B225" s="27"/>
      <c r="C225" s="27"/>
    </row>
    <row r="226" spans="2:3">
      <c r="B226" s="27"/>
      <c r="C226" s="27"/>
    </row>
    <row r="227" spans="2:3">
      <c r="B227" s="27"/>
      <c r="C227" s="27"/>
    </row>
    <row r="228" spans="2:3">
      <c r="B228" s="27"/>
      <c r="C228" s="27"/>
    </row>
    <row r="229" spans="2:3">
      <c r="B229" s="27"/>
      <c r="C229" s="27"/>
    </row>
  </sheetData>
  <mergeCells count="67">
    <mergeCell ref="B16:D16"/>
    <mergeCell ref="C22:C25"/>
    <mergeCell ref="I52:J52"/>
    <mergeCell ref="K52:L52"/>
    <mergeCell ref="D22:D25"/>
    <mergeCell ref="B48:N48"/>
    <mergeCell ref="B50:B54"/>
    <mergeCell ref="C50:C54"/>
    <mergeCell ref="D50:D54"/>
    <mergeCell ref="E52:F52"/>
    <mergeCell ref="G52:H52"/>
    <mergeCell ref="E16:N16"/>
    <mergeCell ref="B13:D13"/>
    <mergeCell ref="B17:D17"/>
    <mergeCell ref="K23:K24"/>
    <mergeCell ref="B12:D12"/>
    <mergeCell ref="B11:D11"/>
    <mergeCell ref="E12:N12"/>
    <mergeCell ref="E18:N18"/>
    <mergeCell ref="H23:H24"/>
    <mergeCell ref="I23:I24"/>
    <mergeCell ref="B20:L20"/>
    <mergeCell ref="B22:B25"/>
    <mergeCell ref="L23:L24"/>
    <mergeCell ref="J23:J24"/>
    <mergeCell ref="G23:G24"/>
    <mergeCell ref="E23:E24"/>
    <mergeCell ref="F23:F24"/>
    <mergeCell ref="B2:N2"/>
    <mergeCell ref="B3:N3"/>
    <mergeCell ref="E6:F6"/>
    <mergeCell ref="E7:F9"/>
    <mergeCell ref="B6:D6"/>
    <mergeCell ref="K9:N9"/>
    <mergeCell ref="K6:N6"/>
    <mergeCell ref="K7:N7"/>
    <mergeCell ref="K8:N8"/>
    <mergeCell ref="B7:D7"/>
    <mergeCell ref="G216:I216"/>
    <mergeCell ref="E114:F114"/>
    <mergeCell ref="G114:H114"/>
    <mergeCell ref="I114:J114"/>
    <mergeCell ref="K114:L114"/>
    <mergeCell ref="B15:D15"/>
    <mergeCell ref="B14:D14"/>
    <mergeCell ref="G217:I217"/>
    <mergeCell ref="B8:D9"/>
    <mergeCell ref="I22:L22"/>
    <mergeCell ref="E22:H22"/>
    <mergeCell ref="E13:N13"/>
    <mergeCell ref="E14:N14"/>
    <mergeCell ref="E15:N15"/>
    <mergeCell ref="E17:N17"/>
    <mergeCell ref="G210:I210"/>
    <mergeCell ref="G211:I211"/>
    <mergeCell ref="G213:I213"/>
    <mergeCell ref="G214:I214"/>
    <mergeCell ref="B110:N110"/>
    <mergeCell ref="B112:B116"/>
    <mergeCell ref="C112:C116"/>
    <mergeCell ref="D112:D116"/>
    <mergeCell ref="E50:H51"/>
    <mergeCell ref="I50:L50"/>
    <mergeCell ref="I51:L51"/>
    <mergeCell ref="I112:L112"/>
    <mergeCell ref="I113:L113"/>
    <mergeCell ref="E112:H113"/>
  </mergeCells>
  <dataValidations count="2">
    <dataValidation allowBlank="1" showInputMessage="1" showErrorMessage="1" prompt="Комірка повинна бути заповнена" sqref="N71:N83 G210:I210 G213:I213 E28:L30 E32:L45 E57:H69 G216:I217 E12:N17 N85:N107 E71:L83 E85:L107" xr:uid="{00000000-0002-0000-0000-000000000000}"/>
    <dataValidation type="list" allowBlank="1" showInputMessage="1" showErrorMessage="1" sqref="G4" xr:uid="{00000000-0002-0000-0000-000001000000}">
      <formula1>"2024,2025,2026,2027,2028,2029,2030,2031,2032,2034"</formula1>
    </dataValidation>
  </dataValidations>
  <pageMargins left="0" right="0" top="0" bottom="0" header="0" footer="0"/>
  <pageSetup paperSize="9" scale="49" fitToHeight="4" orientation="landscape" r:id="rId1"/>
  <headerFooter differentFirst="1"/>
  <rowBreaks count="3" manualBreakCount="3">
    <brk id="46" min="1" max="13" man="1"/>
    <brk id="108" min="1" max="13" man="1"/>
    <brk id="171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25"/>
  <sheetViews>
    <sheetView showGridLines="0" zoomScaleNormal="100" zoomScaleSheetLayoutView="70" workbookViewId="0">
      <selection activeCell="C25" sqref="C25"/>
    </sheetView>
  </sheetViews>
  <sheetFormatPr defaultColWidth="9.140625" defaultRowHeight="15"/>
  <cols>
    <col min="1" max="1" width="3.5703125" style="46" customWidth="1"/>
    <col min="2" max="2" width="44.42578125" style="46" customWidth="1"/>
    <col min="3" max="3" width="24.7109375" style="46" customWidth="1"/>
    <col min="4" max="5" width="15.28515625" style="46" customWidth="1"/>
    <col min="6" max="6" width="19.85546875" style="46" customWidth="1"/>
    <col min="7" max="7" width="21.42578125" style="46" customWidth="1"/>
    <col min="8" max="8" width="17.5703125" style="46" customWidth="1"/>
    <col min="9" max="9" width="16.7109375" style="46" customWidth="1"/>
    <col min="10" max="10" width="3" style="46" customWidth="1"/>
    <col min="11" max="16384" width="9.140625" style="46"/>
  </cols>
  <sheetData>
    <row r="1" spans="2:9" ht="18.75">
      <c r="F1" s="47"/>
    </row>
    <row r="2" spans="2:9" ht="46.5" customHeight="1">
      <c r="H2" s="168" t="s">
        <v>382</v>
      </c>
      <c r="I2" s="168"/>
    </row>
    <row r="3" spans="2:9">
      <c r="F3" s="48"/>
      <c r="G3" s="48"/>
    </row>
    <row r="4" spans="2:9" ht="15.75" customHeight="1">
      <c r="B4" s="174" t="s">
        <v>378</v>
      </c>
      <c r="C4" s="174"/>
      <c r="D4" s="174"/>
      <c r="E4" s="174"/>
      <c r="F4" s="174"/>
      <c r="G4" s="174"/>
      <c r="H4" s="174"/>
      <c r="I4" s="174"/>
    </row>
    <row r="5" spans="2:9" ht="15.75">
      <c r="B5" s="49"/>
      <c r="C5" s="49"/>
      <c r="F5" s="49"/>
    </row>
    <row r="6" spans="2:9" ht="126" customHeight="1">
      <c r="B6" s="50" t="s">
        <v>370</v>
      </c>
      <c r="C6" s="43" t="s">
        <v>371</v>
      </c>
      <c r="D6" s="43" t="s">
        <v>372</v>
      </c>
      <c r="E6" s="43" t="s">
        <v>373</v>
      </c>
      <c r="F6" s="43" t="s">
        <v>374</v>
      </c>
      <c r="G6" s="51" t="s">
        <v>375</v>
      </c>
      <c r="H6" s="51" t="s">
        <v>376</v>
      </c>
      <c r="I6" s="51" t="s">
        <v>377</v>
      </c>
    </row>
    <row r="7" spans="2:9" ht="15.75">
      <c r="B7" s="52" t="s">
        <v>14</v>
      </c>
      <c r="C7" s="53" t="s">
        <v>29</v>
      </c>
      <c r="D7" s="54" t="s">
        <v>30</v>
      </c>
      <c r="E7" s="54">
        <v>1</v>
      </c>
      <c r="F7" s="53" t="s">
        <v>13</v>
      </c>
      <c r="G7" s="53" t="s">
        <v>17</v>
      </c>
      <c r="H7" s="53" t="s">
        <v>12</v>
      </c>
      <c r="I7" s="53" t="s">
        <v>255</v>
      </c>
    </row>
    <row r="8" spans="2:9" ht="15.75">
      <c r="B8" s="85"/>
      <c r="C8" s="86"/>
      <c r="D8" s="87"/>
      <c r="E8" s="88"/>
      <c r="F8" s="89"/>
      <c r="G8" s="89"/>
      <c r="H8" s="89"/>
      <c r="I8" s="88"/>
    </row>
    <row r="9" spans="2:9" ht="15.75">
      <c r="B9" s="90"/>
      <c r="C9" s="86"/>
      <c r="D9" s="87"/>
      <c r="E9" s="88"/>
      <c r="F9" s="89"/>
      <c r="G9" s="89"/>
      <c r="H9" s="89"/>
      <c r="I9" s="88"/>
    </row>
    <row r="10" spans="2:9" ht="15.75">
      <c r="B10" s="90"/>
      <c r="C10" s="86"/>
      <c r="D10" s="87"/>
      <c r="E10" s="88"/>
      <c r="F10" s="89"/>
      <c r="G10" s="89"/>
      <c r="H10" s="89"/>
      <c r="I10" s="88"/>
    </row>
    <row r="11" spans="2:9" ht="15.75">
      <c r="B11" s="90"/>
      <c r="C11" s="86"/>
      <c r="D11" s="87"/>
      <c r="E11" s="88"/>
      <c r="F11" s="89"/>
      <c r="G11" s="89"/>
      <c r="H11" s="89"/>
      <c r="I11" s="88"/>
    </row>
    <row r="12" spans="2:9" ht="15.75">
      <c r="B12" s="90"/>
      <c r="C12" s="86"/>
      <c r="D12" s="87"/>
      <c r="E12" s="88"/>
      <c r="F12" s="89"/>
      <c r="G12" s="89"/>
      <c r="H12" s="89"/>
      <c r="I12" s="88"/>
    </row>
    <row r="13" spans="2:9" ht="15.75">
      <c r="B13" s="90"/>
      <c r="C13" s="86"/>
      <c r="D13" s="87"/>
      <c r="E13" s="88"/>
      <c r="F13" s="89"/>
      <c r="G13" s="89"/>
      <c r="H13" s="89"/>
      <c r="I13" s="88"/>
    </row>
    <row r="14" spans="2:9" ht="15.75">
      <c r="B14" s="90"/>
      <c r="C14" s="86"/>
      <c r="D14" s="87"/>
      <c r="E14" s="88"/>
      <c r="F14" s="89"/>
      <c r="G14" s="89"/>
      <c r="H14" s="89"/>
      <c r="I14" s="88"/>
    </row>
    <row r="15" spans="2:9" ht="15.75">
      <c r="B15" s="90"/>
      <c r="C15" s="86"/>
      <c r="D15" s="87"/>
      <c r="E15" s="88"/>
      <c r="F15" s="89"/>
      <c r="G15" s="89"/>
      <c r="H15" s="89"/>
      <c r="I15" s="88"/>
    </row>
    <row r="16" spans="2:9" ht="15.75">
      <c r="B16" s="55"/>
      <c r="C16" s="56"/>
      <c r="D16" s="56"/>
      <c r="E16" s="56"/>
      <c r="F16" s="56"/>
    </row>
    <row r="17" spans="2:9" ht="15.75">
      <c r="B17" s="56"/>
      <c r="C17" s="56"/>
      <c r="D17" s="56"/>
      <c r="E17" s="56"/>
      <c r="F17" s="56"/>
    </row>
    <row r="18" spans="2:9" ht="15.75">
      <c r="B18" s="34" t="s">
        <v>122</v>
      </c>
      <c r="G18" s="57"/>
      <c r="H18" s="172"/>
      <c r="I18" s="172"/>
    </row>
    <row r="19" spans="2:9" ht="15.75">
      <c r="B19" s="34"/>
      <c r="G19" s="58"/>
      <c r="H19" s="173" t="s">
        <v>124</v>
      </c>
      <c r="I19" s="173"/>
    </row>
    <row r="20" spans="2:9" ht="15.75">
      <c r="B20" s="34"/>
      <c r="G20" s="58"/>
      <c r="H20" s="58"/>
      <c r="I20" s="58"/>
    </row>
    <row r="21" spans="2:9" ht="15.75">
      <c r="B21" s="34" t="s">
        <v>8</v>
      </c>
      <c r="G21" s="59"/>
      <c r="H21" s="172"/>
      <c r="I21" s="172"/>
    </row>
    <row r="22" spans="2:9" ht="15.75">
      <c r="B22" s="34"/>
      <c r="G22" s="59"/>
      <c r="H22" s="171" t="s">
        <v>124</v>
      </c>
      <c r="I22" s="171"/>
    </row>
    <row r="23" spans="2:9" ht="15.75">
      <c r="B23" s="15"/>
      <c r="G23" s="60"/>
      <c r="H23" s="60"/>
      <c r="I23" s="60"/>
    </row>
    <row r="24" spans="2:9" ht="15.75">
      <c r="B24" s="42" t="s">
        <v>15</v>
      </c>
      <c r="H24" s="139"/>
      <c r="I24" s="141"/>
    </row>
    <row r="25" spans="2:9" ht="15.75">
      <c r="B25" s="29" t="s">
        <v>123</v>
      </c>
      <c r="H25" s="169"/>
      <c r="I25" s="170"/>
    </row>
  </sheetData>
  <mergeCells count="8">
    <mergeCell ref="H2:I2"/>
    <mergeCell ref="H24:I24"/>
    <mergeCell ref="H25:I25"/>
    <mergeCell ref="H22:I22"/>
    <mergeCell ref="H21:I21"/>
    <mergeCell ref="H19:I19"/>
    <mergeCell ref="H18:I18"/>
    <mergeCell ref="B4:I4"/>
  </mergeCells>
  <dataValidations count="1">
    <dataValidation allowBlank="1" showInputMessage="1" showErrorMessage="1" prompt="Комірка повинна бути заповнена" sqref="H18 H21 B8:I15 G24:H25" xr:uid="{00000000-0002-0000-0100-000000000000}"/>
  </dataValidations>
  <printOptions horizontalCentered="1"/>
  <pageMargins left="0.39370078740157483" right="0.39370078740157483" top="0.74803149606299213" bottom="0.74803149606299213" header="0.31496062992125984" footer="0.31496062992125984"/>
  <pageSetup paperSize="256" scale="5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2</vt:lpstr>
      <vt:lpstr>Додаток</vt:lpstr>
      <vt:lpstr>Додаток!Область_друку</vt:lpstr>
      <vt:lpstr>'Форма №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2023-12-21T10:01:50Z</cp:lastPrinted>
  <dcterms:created xsi:type="dcterms:W3CDTF">2017-10-10T13:29:01Z</dcterms:created>
  <dcterms:modified xsi:type="dcterms:W3CDTF">2025-01-31T06:57:42Z</dcterms:modified>
</cp:coreProperties>
</file>