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8-НКРЕКП" sheetId="1" r:id="rId1"/>
  </sheets>
  <definedNames>
    <definedName name="_xlnm.Print_Area" localSheetId="0">'8-НКРЕКП'!$A$1:$K$58</definedName>
  </definedNames>
  <calcPr fullCalcOnLoad="1"/>
</workbook>
</file>

<file path=xl/sharedStrings.xml><?xml version="1.0" encoding="utf-8"?>
<sst xmlns="http://schemas.openxmlformats.org/spreadsheetml/2006/main" count="160" uniqueCount="130">
  <si>
    <t>ЗВІТНІСТЬ</t>
  </si>
  <si>
    <t>Подають</t>
  </si>
  <si>
    <t>Термін подання</t>
  </si>
  <si>
    <t>Респондент: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</si>
  <si>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</si>
  <si>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01 березня року, наступного за звітним</t>
  </si>
  <si>
    <t>за 20_____ рік</t>
  </si>
  <si>
    <t xml:space="preserve"> тис. кВт∙год</t>
  </si>
  <si>
    <t>кВт·год/Гкал</t>
  </si>
  <si>
    <t xml:space="preserve"> кВт∙год/Гкал</t>
  </si>
  <si>
    <t>Фактичні витрати електроенергії на транспортування теплової енергії</t>
  </si>
  <si>
    <t>№ 
з/п</t>
  </si>
  <si>
    <t>Найменування показників</t>
  </si>
  <si>
    <t>Одиниця виміру</t>
  </si>
  <si>
    <t>Код рядка</t>
  </si>
  <si>
    <t>А</t>
  </si>
  <si>
    <t>Б</t>
  </si>
  <si>
    <t>В</t>
  </si>
  <si>
    <t>Г</t>
  </si>
  <si>
    <t>од.</t>
  </si>
  <si>
    <t>осіб</t>
  </si>
  <si>
    <t>Розділ III. Цільовий показник питомої чисельності виробничого персоналу, безпосередньо залученого до технологічного процесу транспортування теплової енергії</t>
  </si>
  <si>
    <t>хв</t>
  </si>
  <si>
    <t>(ініціали, прізвище)</t>
  </si>
  <si>
    <t>електронна пошта: ____________________</t>
  </si>
  <si>
    <t>Гкал</t>
  </si>
  <si>
    <t>тис. кВт∙год</t>
  </si>
  <si>
    <t>Фактичні питомі витрати електроенергії на транспортування 1 Гкал теплової енергії</t>
  </si>
  <si>
    <t>Середня тривалість ліквідації наслідків аварії понад допустимий строк, яка виникла з вини ліцензіата</t>
  </si>
  <si>
    <t>хв/добу</t>
  </si>
  <si>
    <t>х</t>
  </si>
  <si>
    <t>Фактичні обсяги надходження теплової енергії до власних теплових мереж ліцензіата</t>
  </si>
  <si>
    <t>2</t>
  </si>
  <si>
    <t>3</t>
  </si>
  <si>
    <t>4</t>
  </si>
  <si>
    <t>5</t>
  </si>
  <si>
    <t>Цільовий показник витрат електроенергії на технологічні потреби, встановлений НКРЕКП</t>
  </si>
  <si>
    <t>010</t>
  </si>
  <si>
    <t>020</t>
  </si>
  <si>
    <t>030</t>
  </si>
  <si>
    <t>040</t>
  </si>
  <si>
    <t>110</t>
  </si>
  <si>
    <t>120</t>
  </si>
  <si>
    <t>130</t>
  </si>
  <si>
    <t>140</t>
  </si>
  <si>
    <t>150</t>
  </si>
  <si>
    <t>210</t>
  </si>
  <si>
    <t>220</t>
  </si>
  <si>
    <t>230</t>
  </si>
  <si>
    <t>240</t>
  </si>
  <si>
    <t>050</t>
  </si>
  <si>
    <t>___ рік ___ регуляторного періоду</t>
  </si>
  <si>
    <t>310</t>
  </si>
  <si>
    <t>320</t>
  </si>
  <si>
    <t>330</t>
  </si>
  <si>
    <t>340</t>
  </si>
  <si>
    <t>350</t>
  </si>
  <si>
    <t>060</t>
  </si>
  <si>
    <t>070</t>
  </si>
  <si>
    <t>Протяжність еквівалентних магістральних та місцевих (розподільчих) мереж</t>
  </si>
  <si>
    <t>км</t>
  </si>
  <si>
    <t>Гкал/км</t>
  </si>
  <si>
    <t>Фактична кількість годин провадження господарської діяльності з транспортування теплової енергії протягом року</t>
  </si>
  <si>
    <t>год</t>
  </si>
  <si>
    <t>Цільове завдання щодо скорочення витрат електроенергії на технологічні потреби, встановлене НКРЕКП</t>
  </si>
  <si>
    <t>Розділ ІІ. Цільове завдання щодо скорочення витрат електроенергії на технологічні потреби</t>
  </si>
  <si>
    <t>Розділ І. Цільове завдання щодо скорочення втрат теплової енергії в мережах</t>
  </si>
  <si>
    <t>2.5</t>
  </si>
  <si>
    <t>4.1.</t>
  </si>
  <si>
    <t>4.2.</t>
  </si>
  <si>
    <t>4.3.</t>
  </si>
  <si>
    <t>4.4.</t>
  </si>
  <si>
    <t>4.5.</t>
  </si>
  <si>
    <t>Розділ IV.  Цільовий показник якості</t>
  </si>
  <si>
    <t>Загальна тривалість  незапланованих (аварійних) перерв  у транспортуванні теплової енергії з вини ліцензіата, тривалість яких понад 6 годин</t>
  </si>
  <si>
    <t>Загальна кількість незапланованих (аварійних) перерв  у транспортуванні теплової енергії з вини ліцензіата, тривалість яких понад 6 годин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</si>
  <si>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</si>
  <si>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</si>
  <si>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</si>
  <si>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</si>
  <si>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</si>
  <si>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</si>
  <si>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</si>
  <si>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</si>
  <si>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</si>
  <si>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</si>
  <si>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</si>
  <si>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</si>
  <si>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3.2</t>
  </si>
  <si>
    <t>3.3</t>
  </si>
  <si>
    <t>3.4</t>
  </si>
  <si>
    <t>1</t>
  </si>
  <si>
    <t>Фактична чисельність виробничого персоналу, безпосередньо залученого до технологічного процесу транспортування теплової енергії</t>
  </si>
  <si>
    <t>Базовий рік</t>
  </si>
  <si>
    <t>Усього за регуляторний період</t>
  </si>
  <si>
    <t>Роки регуляторного періоду</t>
  </si>
  <si>
    <t>Найменування суб’єкта господарювання:</t>
  </si>
  <si>
    <t>Код ЄДРПОУ:</t>
  </si>
  <si>
    <t>Місцезнаходження:</t>
  </si>
  <si>
    <t>250</t>
  </si>
  <si>
    <t>3.5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</si>
  <si>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</si>
  <si>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</si>
  <si>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</si>
  <si>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телефон:________________   факс:_____________________</t>
  </si>
  <si>
    <r>
      <t>осіб/тис. од.</t>
    </r>
  </si>
  <si>
    <t>осіб/тис. од.</t>
  </si>
  <si>
    <t>1.8</t>
  </si>
  <si>
    <t>080</t>
  </si>
  <si>
    <t>%</t>
  </si>
  <si>
    <t>Фактична кількість одиниць ремонтної складності</t>
  </si>
  <si>
    <t>3.6</t>
  </si>
  <si>
    <t>260</t>
  </si>
  <si>
    <t>Додаток 8
до Правил організації звітності, що подається суб’єктами господарювання у сфері теплопостачання,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регулювання, до Національної комісії, що здійснює державне регулювання у сферах енергетики та комунальних послуг (пункт 3.8)</t>
  </si>
  <si>
    <t>Звіт щодо виконання цільових показників та завдань (параметрів регулювання, що мають довгостроковий термін дії)</t>
  </si>
  <si>
    <t>Цільовий показник питомої чисельності виробничого персоналу, безпосередньо залученого до технологічного процесу транспортування теплової енергії, встановлений НКРЕКП</t>
  </si>
  <si>
    <t>Цільовий показник якості, встановлений НКРЕКП</t>
  </si>
  <si>
    <t>Фактичний показник питомої чисельності виробничого персоналу, безпосередньо залученого до технологічного процесу транспортування теплової енергії</t>
  </si>
  <si>
    <t>Фактичні втрати теплової енергії в мережах ліцензіата</t>
  </si>
  <si>
    <t>Форма № 8СР-НКРЕКП-тепло (річна)</t>
  </si>
  <si>
    <t>Цільове завдання щодо скорочення втрат теплової енергії в мережах, установлене НКРЕКП</t>
  </si>
  <si>
    <t>Цільовий показник втрат теплової енергії в мережах, установлений НКРЕКП</t>
  </si>
  <si>
    <t>Фактичні втрати теплової енергії в теплових мережах ліцензіата</t>
  </si>
  <si>
    <t>Фактичні питомі втрати теплової енергії в теплових мережах ліцензіата у розрахунку на 1 км протяжності еквівалентних мереж</t>
  </si>
  <si>
    <t>Розрахунковий обсяг надходження теплової енергії до власних теплових мереж ліцензіата із урахуванням цільового показника втрат теплової енергії в мережах, урахований у тарифах на транспортування теплової енергії</t>
  </si>
  <si>
    <t>Суб'єкти господарювання, що мають ліцензії на провадження господарської діяльності з транспортування теплової енергії магістральними та місцевими (розподільчими) тепловими мережами та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
Національній комісії, що здійснює державне регулювання у сферах енергетики та комунальних послуг, та її територіальному органу у відповідному регіоні</t>
  </si>
  <si>
    <t>Питомі витрати електроенергії на технологічні потреби з урахуванням цільового завдання щодо скорочення витрат електричної енергії на технологічні потреби, ураховані в тарифах на транспортування теплової енергії</t>
  </si>
  <si>
    <t>Кількість одиниць ремонтної складності, урахована в тарифах на транспортування теплової енергії</t>
  </si>
  <si>
    <t>Чисельність виробничого персоналу, безпосередньо залученого до технологічного процесу транспортування теплової енергії, урахована в тарифах на транспортування теплової енергії</t>
  </si>
  <si>
    <t>ЗАТВЕРДЖЕНО
Постанова Національної комісії, що здійснює державне регулювання у сферах енергетики та комунальних послуг
21.06.2018 року № 523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</si>
</sst>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.00\ _г_р_н_._-;\-* #,##0.00\ _г_р_н_._-;_-* &quot;-&quot;??\ _г_р_н_._-;_-@_-"/>
    <numFmt numFmtId="189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6"/>
      <color indexed="10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0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hair"/>
      <right style="medium"/>
      <top style="hair"/>
      <bottom style="hair"/>
    </border>
    <border>
      <left style="hair"/>
      <right/>
      <top style="medium"/>
      <bottom style="hair"/>
    </border>
    <border>
      <left style="medium"/>
      <right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56">
      <alignment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11" fillId="0" borderId="21" xfId="0" applyNumberFormat="1" applyFont="1" applyFill="1" applyBorder="1" applyAlignment="1" applyProtection="1">
      <alignment horizontal="center" vertical="center" wrapText="1"/>
      <protection/>
    </xf>
    <xf numFmtId="49" fontId="11" fillId="0" borderId="22" xfId="48" applyNumberFormat="1" applyFont="1" applyFill="1" applyBorder="1" applyAlignment="1" applyProtection="1">
      <alignment horizontal="center" vertical="center" wrapText="1"/>
      <protection/>
    </xf>
    <xf numFmtId="49" fontId="11" fillId="0" borderId="23" xfId="48" applyNumberFormat="1" applyFont="1" applyFill="1" applyBorder="1" applyAlignment="1" applyProtection="1">
      <alignment horizontal="center" vertical="center" wrapText="1"/>
      <protection/>
    </xf>
    <xf numFmtId="1" fontId="11" fillId="0" borderId="24" xfId="48" applyNumberFormat="1" applyFont="1" applyFill="1" applyBorder="1" applyAlignment="1" applyProtection="1">
      <alignment horizontal="center" vertical="center" wrapText="1"/>
      <protection/>
    </xf>
    <xf numFmtId="49" fontId="11" fillId="0" borderId="25" xfId="48" applyNumberFormat="1" applyFont="1" applyFill="1" applyBorder="1" applyAlignment="1" applyProtection="1">
      <alignment horizontal="center" vertical="center" wrapText="1"/>
      <protection/>
    </xf>
    <xf numFmtId="1" fontId="11" fillId="0" borderId="26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 applyProtection="1">
      <alignment horizontal="center" vertical="center" wrapText="1"/>
      <protection/>
    </xf>
    <xf numFmtId="1" fontId="11" fillId="0" borderId="28" xfId="0" applyNumberFormat="1" applyFont="1" applyFill="1" applyBorder="1" applyAlignment="1" applyProtection="1">
      <alignment horizontal="center" vertical="center" wrapText="1"/>
      <protection/>
    </xf>
    <xf numFmtId="1" fontId="11" fillId="0" borderId="29" xfId="48" applyNumberFormat="1" applyFont="1" applyFill="1" applyBorder="1" applyAlignment="1" applyProtection="1">
      <alignment horizontal="center" vertical="center" wrapText="1"/>
      <protection/>
    </xf>
    <xf numFmtId="1" fontId="11" fillId="0" borderId="30" xfId="48" applyNumberFormat="1" applyFont="1" applyFill="1" applyBorder="1" applyAlignment="1" applyProtection="1">
      <alignment horizontal="center" vertical="center" wrapText="1"/>
      <protection/>
    </xf>
    <xf numFmtId="1" fontId="11" fillId="0" borderId="22" xfId="48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49" fontId="11" fillId="0" borderId="32" xfId="0" applyNumberFormat="1" applyFont="1" applyFill="1" applyBorder="1" applyAlignment="1" applyProtection="1">
      <alignment vertical="center" wrapText="1"/>
      <protection/>
    </xf>
    <xf numFmtId="49" fontId="8" fillId="0" borderId="33" xfId="0" applyNumberFormat="1" applyFont="1" applyFill="1" applyBorder="1" applyAlignment="1" applyProtection="1">
      <alignment vertical="center" wrapText="1"/>
      <protection/>
    </xf>
    <xf numFmtId="49" fontId="8" fillId="0" borderId="34" xfId="0" applyNumberFormat="1" applyFont="1" applyFill="1" applyBorder="1" applyAlignment="1" applyProtection="1">
      <alignment vertical="center" wrapText="1"/>
      <protection/>
    </xf>
    <xf numFmtId="0" fontId="8" fillId="0" borderId="35" xfId="0" applyFont="1" applyFill="1" applyBorder="1" applyAlignment="1" applyProtection="1">
      <alignment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11" fillId="0" borderId="38" xfId="0" applyFont="1" applyFill="1" applyBorder="1" applyAlignment="1" applyProtection="1">
      <alignment vertical="top" wrapText="1"/>
      <protection locked="0"/>
    </xf>
    <xf numFmtId="0" fontId="11" fillId="0" borderId="39" xfId="0" applyFont="1" applyFill="1" applyBorder="1" applyAlignment="1" applyProtection="1">
      <alignment/>
      <protection locked="0"/>
    </xf>
    <xf numFmtId="0" fontId="11" fillId="0" borderId="35" xfId="0" applyFont="1" applyFill="1" applyBorder="1" applyAlignment="1" applyProtection="1">
      <alignment/>
      <protection locked="0"/>
    </xf>
    <xf numFmtId="0" fontId="11" fillId="0" borderId="4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49" fontId="16" fillId="0" borderId="41" xfId="0" applyNumberFormat="1" applyFont="1" applyFill="1" applyBorder="1" applyAlignment="1" applyProtection="1">
      <alignment horizontal="left" vertical="center" wrapText="1"/>
      <protection/>
    </xf>
    <xf numFmtId="49" fontId="16" fillId="0" borderId="32" xfId="0" applyNumberFormat="1" applyFont="1" applyFill="1" applyBorder="1" applyAlignment="1" applyProtection="1">
      <alignment horizontal="left" vertical="center" wrapText="1"/>
      <protection/>
    </xf>
    <xf numFmtId="49" fontId="11" fillId="0" borderId="42" xfId="0" applyNumberFormat="1" applyFont="1" applyFill="1" applyBorder="1" applyAlignment="1" applyProtection="1">
      <alignment vertical="center" wrapText="1"/>
      <protection/>
    </xf>
    <xf numFmtId="49" fontId="11" fillId="0" borderId="32" xfId="0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49" fontId="11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33" xfId="0" applyNumberFormat="1" applyFont="1" applyFill="1" applyBorder="1" applyAlignment="1" applyProtection="1">
      <alignment horizontal="center" vertical="center" wrapText="1"/>
      <protection/>
    </xf>
    <xf numFmtId="49" fontId="16" fillId="0" borderId="43" xfId="0" applyNumberFormat="1" applyFont="1" applyFill="1" applyBorder="1" applyAlignment="1" applyProtection="1">
      <alignment horizontal="left" vertical="center" wrapText="1"/>
      <protection/>
    </xf>
    <xf numFmtId="49" fontId="16" fillId="0" borderId="44" xfId="0" applyNumberFormat="1" applyFont="1" applyFill="1" applyBorder="1" applyAlignment="1" applyProtection="1">
      <alignment horizontal="left" vertical="center" wrapText="1"/>
      <protection/>
    </xf>
    <xf numFmtId="49" fontId="11" fillId="0" borderId="41" xfId="0" applyNumberFormat="1" applyFont="1" applyFill="1" applyBorder="1" applyAlignment="1" applyProtection="1">
      <alignment vertical="center" wrapText="1"/>
      <protection/>
    </xf>
    <xf numFmtId="49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45" xfId="0" applyNumberFormat="1" applyFont="1" applyFill="1" applyBorder="1" applyAlignment="1" applyProtection="1">
      <alignment vertical="center" wrapText="1"/>
      <protection/>
    </xf>
    <xf numFmtId="49" fontId="11" fillId="0" borderId="45" xfId="0" applyNumberFormat="1" applyFont="1" applyFill="1" applyBorder="1" applyAlignment="1" applyProtection="1">
      <alignment horizontal="center" vertical="center" wrapText="1"/>
      <protection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3" xfId="0" applyNumberFormat="1" applyFont="1" applyFill="1" applyBorder="1" applyAlignment="1" applyProtection="1">
      <alignment horizontal="center" vertical="center" wrapText="1"/>
      <protection/>
    </xf>
    <xf numFmtId="49" fontId="11" fillId="0" borderId="42" xfId="0" applyNumberFormat="1" applyFont="1" applyFill="1" applyBorder="1" applyAlignment="1" applyProtection="1">
      <alignment horizontal="left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2" xfId="0" applyNumberFormat="1" applyFont="1" applyFill="1" applyBorder="1" applyAlignment="1" applyProtection="1">
      <alignment horizontal="center" vertical="center" wrapText="1"/>
      <protection/>
    </xf>
    <xf numFmtId="1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189" fontId="53" fillId="0" borderId="33" xfId="0" applyNumberFormat="1" applyFont="1" applyFill="1" applyBorder="1" applyAlignment="1" applyProtection="1">
      <alignment horizontal="center" vertical="center" wrapText="1"/>
      <protection/>
    </xf>
    <xf numFmtId="18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8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89" fontId="8" fillId="0" borderId="33" xfId="0" applyNumberFormat="1" applyFont="1" applyFill="1" applyBorder="1" applyAlignment="1" applyProtection="1">
      <alignment horizontal="center" vertical="center" wrapText="1"/>
      <protection/>
    </xf>
    <xf numFmtId="2" fontId="8" fillId="0" borderId="46" xfId="0" applyNumberFormat="1" applyFont="1" applyFill="1" applyBorder="1" applyAlignment="1" applyProtection="1">
      <alignment horizontal="center" vertical="center" wrapText="1"/>
      <protection/>
    </xf>
    <xf numFmtId="2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9" xfId="0" applyNumberFormat="1" applyFont="1" applyFill="1" applyBorder="1" applyAlignment="1" applyProtection="1">
      <alignment horizontal="center" vertical="center" wrapText="1"/>
      <protection/>
    </xf>
    <xf numFmtId="1" fontId="8" fillId="0" borderId="43" xfId="0" applyNumberFormat="1" applyFont="1" applyFill="1" applyBorder="1" applyAlignment="1" applyProtection="1">
      <alignment horizontal="center" vertical="center" wrapText="1"/>
      <protection/>
    </xf>
    <xf numFmtId="1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wrapText="1"/>
      <protection locked="0"/>
    </xf>
    <xf numFmtId="189" fontId="8" fillId="0" borderId="34" xfId="0" applyNumberFormat="1" applyFont="1" applyFill="1" applyBorder="1" applyAlignment="1" applyProtection="1">
      <alignment vertical="center" wrapText="1"/>
      <protection/>
    </xf>
    <xf numFmtId="18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8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8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0" applyNumberFormat="1" applyFont="1" applyFill="1" applyBorder="1" applyAlignment="1" applyProtection="1">
      <alignment vertical="center" wrapText="1"/>
      <protection/>
    </xf>
    <xf numFmtId="49" fontId="16" fillId="0" borderId="45" xfId="0" applyNumberFormat="1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left" vertical="center" wrapText="1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33" borderId="31" xfId="0" applyNumberFormat="1" applyFont="1" applyFill="1" applyBorder="1" applyAlignment="1" applyProtection="1">
      <alignment horizontal="center" vertical="center" wrapText="1"/>
      <protection locked="0"/>
    </xf>
    <xf numFmtId="2" fontId="8" fillId="34" borderId="32" xfId="0" applyNumberFormat="1" applyFont="1" applyFill="1" applyBorder="1" applyAlignment="1" applyProtection="1">
      <alignment horizontal="center" vertical="center" wrapText="1"/>
      <protection/>
    </xf>
    <xf numFmtId="1" fontId="8" fillId="33" borderId="45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41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42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56" applyFont="1" applyFill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40" xfId="0" applyNumberFormat="1" applyFont="1" applyFill="1" applyBorder="1" applyAlignment="1" applyProtection="1">
      <alignment horizontal="left" vertical="justify" wrapText="1"/>
      <protection locked="0"/>
    </xf>
    <xf numFmtId="0" fontId="3" fillId="0" borderId="0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4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8" fillId="34" borderId="41" xfId="0" applyNumberFormat="1" applyFont="1" applyFill="1" applyBorder="1" applyAlignment="1" applyProtection="1">
      <alignment horizontal="center" vertical="center" wrapText="1"/>
      <protection/>
    </xf>
    <xf numFmtId="2" fontId="8" fillId="34" borderId="16" xfId="0" applyNumberFormat="1" applyFont="1" applyFill="1" applyBorder="1" applyAlignment="1" applyProtection="1">
      <alignment horizontal="center" vertical="center" wrapText="1"/>
      <protection/>
    </xf>
    <xf numFmtId="2" fontId="8" fillId="34" borderId="17" xfId="0" applyNumberFormat="1" applyFont="1" applyFill="1" applyBorder="1" applyAlignment="1" applyProtection="1">
      <alignment horizontal="center" vertical="center" wrapText="1"/>
      <protection/>
    </xf>
    <xf numFmtId="2" fontId="8" fillId="34" borderId="19" xfId="0" applyNumberFormat="1" applyFont="1" applyFill="1" applyBorder="1" applyAlignment="1" applyProtection="1">
      <alignment horizontal="center" vertical="center" wrapText="1"/>
      <protection/>
    </xf>
    <xf numFmtId="189" fontId="8" fillId="34" borderId="41" xfId="0" applyNumberFormat="1" applyFont="1" applyFill="1" applyBorder="1" applyAlignment="1" applyProtection="1">
      <alignment horizontal="center" vertical="center" wrapText="1"/>
      <protection/>
    </xf>
    <xf numFmtId="2" fontId="8" fillId="34" borderId="14" xfId="0" applyNumberFormat="1" applyFont="1" applyFill="1" applyBorder="1" applyAlignment="1" applyProtection="1">
      <alignment horizontal="center" vertical="center" wrapText="1"/>
      <protection/>
    </xf>
    <xf numFmtId="2" fontId="8" fillId="34" borderId="15" xfId="0" applyNumberFormat="1" applyFont="1" applyFill="1" applyBorder="1" applyAlignment="1" applyProtection="1">
      <alignment horizontal="center" vertical="center" wrapText="1"/>
      <protection/>
    </xf>
    <xf numFmtId="2" fontId="8" fillId="34" borderId="18" xfId="0" applyNumberFormat="1" applyFont="1" applyFill="1" applyBorder="1" applyAlignment="1" applyProtection="1">
      <alignment horizontal="center" vertical="center" wrapText="1"/>
      <protection/>
    </xf>
    <xf numFmtId="1" fontId="8" fillId="34" borderId="42" xfId="0" applyNumberFormat="1" applyFont="1" applyFill="1" applyBorder="1" applyAlignment="1" applyProtection="1">
      <alignment horizontal="center" vertical="center" wrapText="1"/>
      <protection/>
    </xf>
    <xf numFmtId="1" fontId="8" fillId="34" borderId="51" xfId="0" applyNumberFormat="1" applyFont="1" applyFill="1" applyBorder="1" applyAlignment="1" applyProtection="1">
      <alignment horizontal="center" vertical="center" wrapText="1"/>
      <protection/>
    </xf>
    <xf numFmtId="1" fontId="8" fillId="34" borderId="52" xfId="0" applyNumberFormat="1" applyFont="1" applyFill="1" applyBorder="1" applyAlignment="1" applyProtection="1">
      <alignment horizontal="center" vertical="center" wrapText="1"/>
      <protection/>
    </xf>
    <xf numFmtId="1" fontId="8" fillId="34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11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57" xfId="0" applyFont="1" applyFill="1" applyBorder="1" applyAlignment="1" applyProtection="1">
      <alignment horizontal="center" vertical="justify" wrapText="1"/>
      <protection locked="0"/>
    </xf>
    <xf numFmtId="0" fontId="3" fillId="0" borderId="0" xfId="0" applyFont="1" applyFill="1" applyBorder="1" applyAlignment="1" applyProtection="1">
      <alignment horizontal="center" vertical="justify" wrapText="1"/>
      <protection locked="0"/>
    </xf>
    <xf numFmtId="0" fontId="3" fillId="0" borderId="0" xfId="0" applyFont="1" applyFill="1" applyBorder="1" applyAlignment="1" applyProtection="1">
      <alignment horizontal="center" vertical="justify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49" fontId="9" fillId="0" borderId="55" xfId="0" applyNumberFormat="1" applyFont="1" applyFill="1" applyBorder="1" applyAlignment="1" applyProtection="1">
      <alignment horizontal="center" vertical="center" wrapText="1"/>
      <protection/>
    </xf>
    <xf numFmtId="49" fontId="9" fillId="0" borderId="25" xfId="0" applyNumberFormat="1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center" vertical="center" wrapText="1"/>
      <protection/>
    </xf>
    <xf numFmtId="49" fontId="8" fillId="0" borderId="59" xfId="0" applyNumberFormat="1" applyFont="1" applyFill="1" applyBorder="1" applyAlignment="1" applyProtection="1">
      <alignment horizontal="left" vertical="center"/>
      <protection locked="0"/>
    </xf>
    <xf numFmtId="49" fontId="8" fillId="0" borderId="6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3" fillId="0" borderId="64" xfId="0" applyFont="1" applyFill="1" applyBorder="1" applyAlignment="1" applyProtection="1">
      <alignment horizontal="center" vertical="top" wrapText="1"/>
      <protection locked="0"/>
    </xf>
    <xf numFmtId="0" fontId="13" fillId="0" borderId="65" xfId="0" applyFont="1" applyFill="1" applyBorder="1" applyAlignment="1" applyProtection="1">
      <alignment horizontal="center" vertical="top" wrapText="1"/>
      <protection locked="0"/>
    </xf>
    <xf numFmtId="49" fontId="11" fillId="0" borderId="43" xfId="0" applyNumberFormat="1" applyFont="1" applyFill="1" applyBorder="1" applyAlignment="1" applyProtection="1">
      <alignment horizontal="center" vertical="center" wrapText="1"/>
      <protection/>
    </xf>
    <xf numFmtId="49" fontId="11" fillId="0" borderId="45" xfId="0" applyNumberFormat="1" applyFont="1" applyFill="1" applyBorder="1" applyAlignment="1" applyProtection="1">
      <alignment horizontal="center" vertical="center" wrapText="1"/>
      <protection/>
    </xf>
    <xf numFmtId="49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55" fillId="0" borderId="39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0" fontId="11" fillId="0" borderId="43" xfId="48" applyFont="1" applyFill="1" applyBorder="1" applyAlignment="1" applyProtection="1">
      <alignment horizontal="center" vertical="center" wrapText="1"/>
      <protection/>
    </xf>
    <xf numFmtId="0" fontId="11" fillId="0" borderId="45" xfId="48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top" wrapText="1"/>
      <protection locked="0"/>
    </xf>
    <xf numFmtId="49" fontId="8" fillId="0" borderId="58" xfId="0" applyNumberFormat="1" applyFont="1" applyFill="1" applyBorder="1" applyAlignment="1" applyProtection="1">
      <alignment horizontal="left" vertical="center"/>
      <protection locked="0"/>
    </xf>
    <xf numFmtId="49" fontId="8" fillId="0" borderId="66" xfId="0" applyNumberFormat="1" applyFont="1" applyFill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49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5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5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інансовий 2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="71" zoomScaleNormal="71" zoomScaleSheetLayoutView="85" zoomScalePageLayoutView="0" workbookViewId="0" topLeftCell="A1">
      <selection activeCell="B57" sqref="B57:C57"/>
    </sheetView>
  </sheetViews>
  <sheetFormatPr defaultColWidth="9.140625" defaultRowHeight="15"/>
  <cols>
    <col min="1" max="1" width="9.140625" style="0" customWidth="1"/>
    <col min="2" max="2" width="74.7109375" style="0" customWidth="1"/>
    <col min="3" max="3" width="23.140625" style="0" customWidth="1"/>
    <col min="4" max="4" width="14.421875" style="0" customWidth="1"/>
    <col min="5" max="10" width="18.57421875" style="0" customWidth="1"/>
    <col min="11" max="11" width="22.8515625" style="0" customWidth="1"/>
    <col min="12" max="12" width="34.28125" style="0" customWidth="1"/>
    <col min="25" max="25" width="15.140625" style="0" customWidth="1"/>
  </cols>
  <sheetData>
    <row r="1" spans="1:20" ht="113.25" customHeight="1">
      <c r="A1" s="100"/>
      <c r="B1" s="100"/>
      <c r="C1" s="100"/>
      <c r="D1" s="101"/>
      <c r="E1" s="101"/>
      <c r="F1" s="102"/>
      <c r="G1" s="103"/>
      <c r="H1" s="129" t="s">
        <v>113</v>
      </c>
      <c r="I1" s="129"/>
      <c r="J1" s="129"/>
      <c r="K1" s="129"/>
      <c r="L1" s="2"/>
      <c r="M1" s="1"/>
      <c r="N1" s="1"/>
      <c r="O1" s="1"/>
      <c r="P1" s="1"/>
      <c r="Q1" s="1"/>
      <c r="R1" s="1"/>
      <c r="S1" s="1"/>
      <c r="T1" s="1"/>
    </row>
    <row r="2" spans="1:11" ht="15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3" customFormat="1" ht="18.75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2" s="3" customFormat="1" ht="22.5">
      <c r="A4" s="154" t="s">
        <v>114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5"/>
    </row>
    <row r="5" spans="1:12" s="3" customFormat="1" ht="25.5">
      <c r="A5" s="157" t="s">
        <v>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4"/>
    </row>
    <row r="6" spans="1:12" s="3" customFormat="1" ht="27.75" customHeight="1">
      <c r="A6" s="157" t="s">
        <v>51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4"/>
    </row>
    <row r="7" spans="1:12" s="3" customFormat="1" ht="16.5" thickBo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4"/>
    </row>
    <row r="8" spans="1:13" s="3" customFormat="1" ht="48" customHeight="1" thickBot="1">
      <c r="A8" s="136" t="s">
        <v>1</v>
      </c>
      <c r="B8" s="137"/>
      <c r="C8" s="137"/>
      <c r="D8" s="137"/>
      <c r="E8" s="138"/>
      <c r="F8" s="105" t="s">
        <v>2</v>
      </c>
      <c r="G8" s="106"/>
      <c r="H8" s="107"/>
      <c r="I8" s="161" t="s">
        <v>119</v>
      </c>
      <c r="J8" s="161"/>
      <c r="K8" s="161"/>
      <c r="L8" s="6"/>
      <c r="M8" s="6"/>
    </row>
    <row r="9" spans="1:13" s="3" customFormat="1" ht="15" customHeight="1">
      <c r="A9" s="130" t="s">
        <v>125</v>
      </c>
      <c r="B9" s="131"/>
      <c r="C9" s="131"/>
      <c r="D9" s="131"/>
      <c r="E9" s="132"/>
      <c r="F9" s="178" t="s">
        <v>5</v>
      </c>
      <c r="G9" s="10"/>
      <c r="H9" s="107"/>
      <c r="I9" s="155" t="s">
        <v>129</v>
      </c>
      <c r="J9" s="155"/>
      <c r="K9" s="155"/>
      <c r="L9" s="6"/>
      <c r="M9" s="6"/>
    </row>
    <row r="10" spans="1:17" s="3" customFormat="1" ht="139.5" customHeight="1" thickBot="1">
      <c r="A10" s="133"/>
      <c r="B10" s="134"/>
      <c r="C10" s="134"/>
      <c r="D10" s="134"/>
      <c r="E10" s="135"/>
      <c r="F10" s="179"/>
      <c r="G10" s="10"/>
      <c r="H10" s="24"/>
      <c r="I10" s="155"/>
      <c r="J10" s="155"/>
      <c r="K10" s="155"/>
      <c r="L10" s="6"/>
      <c r="M10" s="6"/>
      <c r="O10" s="9"/>
      <c r="P10" s="9"/>
      <c r="Q10" s="9"/>
    </row>
    <row r="11" spans="1:13" s="3" customFormat="1" ht="16.5" thickBo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7"/>
      <c r="L11" s="7"/>
      <c r="M11" s="7"/>
    </row>
    <row r="12" spans="1:12" s="3" customFormat="1" ht="26.25">
      <c r="A12" s="44" t="s">
        <v>3</v>
      </c>
      <c r="B12" s="45"/>
      <c r="C12" s="40"/>
      <c r="D12" s="40"/>
      <c r="E12" s="40"/>
      <c r="F12" s="40"/>
      <c r="G12" s="40"/>
      <c r="H12" s="40"/>
      <c r="I12" s="40"/>
      <c r="J12" s="40"/>
      <c r="K12" s="41"/>
      <c r="L12" s="8"/>
    </row>
    <row r="13" spans="1:12" s="3" customFormat="1" ht="26.25">
      <c r="A13" s="46" t="s">
        <v>96</v>
      </c>
      <c r="B13" s="47"/>
      <c r="C13" s="176"/>
      <c r="D13" s="176"/>
      <c r="E13" s="176"/>
      <c r="F13" s="176"/>
      <c r="G13" s="176"/>
      <c r="H13" s="176"/>
      <c r="I13" s="176"/>
      <c r="J13" s="176"/>
      <c r="K13" s="177"/>
      <c r="L13" s="8"/>
    </row>
    <row r="14" spans="1:12" s="3" customFormat="1" ht="26.25">
      <c r="A14" s="46" t="s">
        <v>97</v>
      </c>
      <c r="B14" s="47"/>
      <c r="C14" s="176"/>
      <c r="D14" s="176"/>
      <c r="E14" s="176"/>
      <c r="F14" s="176"/>
      <c r="G14" s="176"/>
      <c r="H14" s="176"/>
      <c r="I14" s="176"/>
      <c r="J14" s="176"/>
      <c r="K14" s="177"/>
      <c r="L14" s="8"/>
    </row>
    <row r="15" spans="1:12" s="3" customFormat="1" ht="26.25">
      <c r="A15" s="46" t="s">
        <v>98</v>
      </c>
      <c r="B15" s="47"/>
      <c r="C15" s="149"/>
      <c r="D15" s="149"/>
      <c r="E15" s="149"/>
      <c r="F15" s="149"/>
      <c r="G15" s="149"/>
      <c r="H15" s="149"/>
      <c r="I15" s="149"/>
      <c r="J15" s="149"/>
      <c r="K15" s="150"/>
      <c r="L15" s="8"/>
    </row>
    <row r="16" spans="1:12" s="3" customFormat="1" ht="21" customHeight="1" thickBot="1">
      <c r="A16" s="42"/>
      <c r="B16" s="43"/>
      <c r="C16" s="162" t="s">
        <v>4</v>
      </c>
      <c r="D16" s="162"/>
      <c r="E16" s="162"/>
      <c r="F16" s="162"/>
      <c r="G16" s="162"/>
      <c r="H16" s="162"/>
      <c r="I16" s="162"/>
      <c r="J16" s="162"/>
      <c r="K16" s="163"/>
      <c r="L16" s="8"/>
    </row>
    <row r="17" spans="1:13" s="3" customFormat="1" ht="27.75" customHeight="1">
      <c r="A17" s="110"/>
      <c r="B17" s="111"/>
      <c r="C17" s="111"/>
      <c r="D17" s="175"/>
      <c r="E17" s="175"/>
      <c r="F17" s="175"/>
      <c r="G17" s="175"/>
      <c r="H17" s="175"/>
      <c r="I17" s="175"/>
      <c r="J17" s="175"/>
      <c r="K17" s="175"/>
      <c r="L17" s="8"/>
      <c r="M17" s="8"/>
    </row>
    <row r="18" spans="1:13" s="3" customFormat="1" ht="13.5" thickBo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8"/>
      <c r="M18" s="8"/>
    </row>
    <row r="19" spans="1:13" s="3" customFormat="1" ht="27.75" customHeight="1" thickBot="1">
      <c r="A19" s="167" t="s">
        <v>11</v>
      </c>
      <c r="B19" s="152" t="s">
        <v>12</v>
      </c>
      <c r="C19" s="180" t="s">
        <v>13</v>
      </c>
      <c r="D19" s="173" t="s">
        <v>14</v>
      </c>
      <c r="E19" s="170" t="s">
        <v>93</v>
      </c>
      <c r="F19" s="158" t="s">
        <v>95</v>
      </c>
      <c r="G19" s="159"/>
      <c r="H19" s="159"/>
      <c r="I19" s="159"/>
      <c r="J19" s="160"/>
      <c r="K19" s="164" t="s">
        <v>94</v>
      </c>
      <c r="L19" s="8"/>
      <c r="M19" s="8"/>
    </row>
    <row r="20" spans="1:13" ht="49.5" customHeight="1" thickBot="1">
      <c r="A20" s="168"/>
      <c r="B20" s="153"/>
      <c r="C20" s="181"/>
      <c r="D20" s="174"/>
      <c r="E20" s="171"/>
      <c r="F20" s="31" t="s">
        <v>91</v>
      </c>
      <c r="G20" s="25">
        <v>2</v>
      </c>
      <c r="H20" s="25">
        <v>3</v>
      </c>
      <c r="I20" s="25">
        <v>4</v>
      </c>
      <c r="J20" s="32">
        <v>5</v>
      </c>
      <c r="K20" s="165"/>
      <c r="L20" s="20"/>
      <c r="M20" s="20"/>
    </row>
    <row r="21" spans="1:11" s="11" customFormat="1" ht="21" customHeight="1" thickBot="1">
      <c r="A21" s="26" t="s">
        <v>15</v>
      </c>
      <c r="B21" s="29" t="s">
        <v>16</v>
      </c>
      <c r="C21" s="26" t="s">
        <v>17</v>
      </c>
      <c r="D21" s="27" t="s">
        <v>18</v>
      </c>
      <c r="E21" s="30">
        <v>1</v>
      </c>
      <c r="F21" s="33" t="s">
        <v>32</v>
      </c>
      <c r="G21" s="28" t="s">
        <v>33</v>
      </c>
      <c r="H21" s="28" t="s">
        <v>34</v>
      </c>
      <c r="I21" s="28" t="s">
        <v>35</v>
      </c>
      <c r="J21" s="34">
        <v>6</v>
      </c>
      <c r="K21" s="35">
        <v>7</v>
      </c>
    </row>
    <row r="22" spans="1:11" s="11" customFormat="1" ht="23.25" thickBot="1">
      <c r="A22" s="146" t="s">
        <v>66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8"/>
    </row>
    <row r="23" spans="1:11" s="11" customFormat="1" ht="51" customHeight="1">
      <c r="A23" s="48" t="s">
        <v>76</v>
      </c>
      <c r="B23" s="36" t="s">
        <v>120</v>
      </c>
      <c r="C23" s="52" t="s">
        <v>25</v>
      </c>
      <c r="D23" s="52" t="s">
        <v>37</v>
      </c>
      <c r="E23" s="38"/>
      <c r="F23" s="16"/>
      <c r="G23" s="17"/>
      <c r="H23" s="17"/>
      <c r="I23" s="17"/>
      <c r="J23" s="21"/>
      <c r="K23" s="117">
        <f>SUM(F23:J23)</f>
        <v>0</v>
      </c>
    </row>
    <row r="24" spans="1:11" s="11" customFormat="1" ht="40.5">
      <c r="A24" s="49" t="s">
        <v>77</v>
      </c>
      <c r="B24" s="37" t="s">
        <v>121</v>
      </c>
      <c r="C24" s="52" t="s">
        <v>25</v>
      </c>
      <c r="D24" s="51" t="s">
        <v>38</v>
      </c>
      <c r="E24" s="39"/>
      <c r="F24" s="18"/>
      <c r="G24" s="19"/>
      <c r="H24" s="19"/>
      <c r="I24" s="19"/>
      <c r="J24" s="22"/>
      <c r="K24" s="94" t="s">
        <v>30</v>
      </c>
    </row>
    <row r="25" spans="1:11" s="11" customFormat="1" ht="40.5">
      <c r="A25" s="49" t="s">
        <v>78</v>
      </c>
      <c r="B25" s="37" t="s">
        <v>122</v>
      </c>
      <c r="C25" s="52" t="s">
        <v>25</v>
      </c>
      <c r="D25" s="51" t="s">
        <v>39</v>
      </c>
      <c r="E25" s="39"/>
      <c r="F25" s="18"/>
      <c r="G25" s="19"/>
      <c r="H25" s="19"/>
      <c r="I25" s="19"/>
      <c r="J25" s="22"/>
      <c r="K25" s="94" t="s">
        <v>30</v>
      </c>
    </row>
    <row r="26" spans="1:11" s="11" customFormat="1" ht="45" customHeight="1">
      <c r="A26" s="49" t="s">
        <v>79</v>
      </c>
      <c r="B26" s="37" t="s">
        <v>31</v>
      </c>
      <c r="C26" s="52" t="s">
        <v>25</v>
      </c>
      <c r="D26" s="51" t="s">
        <v>40</v>
      </c>
      <c r="E26" s="39"/>
      <c r="F26" s="18"/>
      <c r="G26" s="19"/>
      <c r="H26" s="19"/>
      <c r="I26" s="19"/>
      <c r="J26" s="22"/>
      <c r="K26" s="94" t="s">
        <v>30</v>
      </c>
    </row>
    <row r="27" spans="1:11" s="11" customFormat="1" ht="109.5" customHeight="1">
      <c r="A27" s="49" t="s">
        <v>80</v>
      </c>
      <c r="B27" s="37" t="s">
        <v>124</v>
      </c>
      <c r="C27" s="52" t="s">
        <v>25</v>
      </c>
      <c r="D27" s="51" t="s">
        <v>50</v>
      </c>
      <c r="E27" s="90"/>
      <c r="F27" s="18"/>
      <c r="G27" s="19"/>
      <c r="H27" s="19"/>
      <c r="I27" s="19"/>
      <c r="J27" s="22"/>
      <c r="K27" s="94" t="s">
        <v>30</v>
      </c>
    </row>
    <row r="28" spans="1:11" s="11" customFormat="1" ht="46.5" customHeight="1">
      <c r="A28" s="49" t="s">
        <v>81</v>
      </c>
      <c r="B28" s="37" t="s">
        <v>59</v>
      </c>
      <c r="C28" s="52" t="s">
        <v>60</v>
      </c>
      <c r="D28" s="51" t="s">
        <v>57</v>
      </c>
      <c r="E28" s="86"/>
      <c r="F28" s="87"/>
      <c r="G28" s="88"/>
      <c r="H28" s="88"/>
      <c r="I28" s="88"/>
      <c r="J28" s="89"/>
      <c r="K28" s="94" t="s">
        <v>30</v>
      </c>
    </row>
    <row r="29" spans="1:11" s="11" customFormat="1" ht="70.5" customHeight="1">
      <c r="A29" s="49" t="s">
        <v>82</v>
      </c>
      <c r="B29" s="37" t="s">
        <v>123</v>
      </c>
      <c r="C29" s="52" t="s">
        <v>61</v>
      </c>
      <c r="D29" s="51" t="s">
        <v>58</v>
      </c>
      <c r="E29" s="95">
        <f aca="true" t="shared" si="0" ref="E29:J29">IF(E28=0,0,E25/E28)</f>
        <v>0</v>
      </c>
      <c r="F29" s="118">
        <f t="shared" si="0"/>
        <v>0</v>
      </c>
      <c r="G29" s="119">
        <f t="shared" si="0"/>
        <v>0</v>
      </c>
      <c r="H29" s="119">
        <f t="shared" si="0"/>
        <v>0</v>
      </c>
      <c r="I29" s="119">
        <f t="shared" si="0"/>
        <v>0</v>
      </c>
      <c r="J29" s="120">
        <f t="shared" si="0"/>
        <v>0</v>
      </c>
      <c r="K29" s="94" t="s">
        <v>30</v>
      </c>
    </row>
    <row r="30" spans="1:11" s="11" customFormat="1" ht="27" thickBot="1">
      <c r="A30" s="56" t="s">
        <v>107</v>
      </c>
      <c r="B30" s="37" t="s">
        <v>118</v>
      </c>
      <c r="C30" s="52" t="s">
        <v>109</v>
      </c>
      <c r="D30" s="51" t="s">
        <v>108</v>
      </c>
      <c r="E30" s="95">
        <f aca="true" t="shared" si="1" ref="E30:J30">IF(E26=0,0,E25/E26)</f>
        <v>0</v>
      </c>
      <c r="F30" s="118">
        <f t="shared" si="1"/>
        <v>0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20">
        <f t="shared" si="1"/>
        <v>0</v>
      </c>
      <c r="K30" s="94" t="s">
        <v>30</v>
      </c>
    </row>
    <row r="31" spans="1:11" s="11" customFormat="1" ht="23.25" thickBot="1">
      <c r="A31" s="146" t="s">
        <v>65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8"/>
    </row>
    <row r="32" spans="1:11" s="11" customFormat="1" ht="66.75" customHeight="1">
      <c r="A32" s="55" t="s">
        <v>83</v>
      </c>
      <c r="B32" s="50" t="s">
        <v>64</v>
      </c>
      <c r="C32" s="53" t="s">
        <v>7</v>
      </c>
      <c r="D32" s="53" t="s">
        <v>41</v>
      </c>
      <c r="E32" s="69"/>
      <c r="F32" s="70"/>
      <c r="G32" s="71"/>
      <c r="H32" s="71"/>
      <c r="I32" s="71"/>
      <c r="J32" s="72"/>
      <c r="K32" s="121">
        <f>SUM(F32:J32)</f>
        <v>0</v>
      </c>
    </row>
    <row r="33" spans="1:11" s="11" customFormat="1" ht="52.5" customHeight="1">
      <c r="A33" s="49" t="s">
        <v>84</v>
      </c>
      <c r="B33" s="50" t="s">
        <v>36</v>
      </c>
      <c r="C33" s="53" t="s">
        <v>7</v>
      </c>
      <c r="D33" s="53" t="s">
        <v>42</v>
      </c>
      <c r="E33" s="69"/>
      <c r="F33" s="70"/>
      <c r="G33" s="71"/>
      <c r="H33" s="71"/>
      <c r="I33" s="71"/>
      <c r="J33" s="72"/>
      <c r="K33" s="94" t="s">
        <v>30</v>
      </c>
    </row>
    <row r="34" spans="1:12" s="11" customFormat="1" ht="46.5" customHeight="1">
      <c r="A34" s="49" t="s">
        <v>85</v>
      </c>
      <c r="B34" s="50" t="s">
        <v>10</v>
      </c>
      <c r="C34" s="52" t="s">
        <v>26</v>
      </c>
      <c r="D34" s="53" t="s">
        <v>43</v>
      </c>
      <c r="E34" s="73"/>
      <c r="F34" s="70"/>
      <c r="G34" s="71"/>
      <c r="H34" s="71"/>
      <c r="I34" s="71"/>
      <c r="J34" s="72"/>
      <c r="K34" s="94" t="s">
        <v>30</v>
      </c>
      <c r="L34"/>
    </row>
    <row r="35" spans="1:12" s="11" customFormat="1" ht="46.5" customHeight="1">
      <c r="A35" s="49" t="s">
        <v>86</v>
      </c>
      <c r="B35" s="36" t="s">
        <v>27</v>
      </c>
      <c r="C35" s="52" t="s">
        <v>9</v>
      </c>
      <c r="D35" s="53" t="s">
        <v>44</v>
      </c>
      <c r="E35" s="122">
        <f aca="true" t="shared" si="2" ref="E35:J35">IF(E26=0,0,E34*1000/E26)</f>
        <v>0</v>
      </c>
      <c r="F35" s="122">
        <f t="shared" si="2"/>
        <v>0</v>
      </c>
      <c r="G35" s="123">
        <f>IF(G26=0,0,G34*1000/G26)</f>
        <v>0</v>
      </c>
      <c r="H35" s="123">
        <f t="shared" si="2"/>
        <v>0</v>
      </c>
      <c r="I35" s="123">
        <f t="shared" si="2"/>
        <v>0</v>
      </c>
      <c r="J35" s="124">
        <f t="shared" si="2"/>
        <v>0</v>
      </c>
      <c r="K35" s="94" t="s">
        <v>30</v>
      </c>
      <c r="L35"/>
    </row>
    <row r="36" spans="1:12" s="11" customFormat="1" ht="113.25" customHeight="1" thickBot="1">
      <c r="A36" s="49" t="s">
        <v>67</v>
      </c>
      <c r="B36" s="37" t="s">
        <v>126</v>
      </c>
      <c r="C36" s="51" t="s">
        <v>8</v>
      </c>
      <c r="D36" s="53" t="s">
        <v>45</v>
      </c>
      <c r="E36" s="122">
        <f aca="true" t="shared" si="3" ref="E36:J36">IF(E27=0,0,E33*1000/E27)</f>
        <v>0</v>
      </c>
      <c r="F36" s="122">
        <f t="shared" si="3"/>
        <v>0</v>
      </c>
      <c r="G36" s="123">
        <f>IF(G27=0,0,G33*1000/G27)</f>
        <v>0</v>
      </c>
      <c r="H36" s="123">
        <f t="shared" si="3"/>
        <v>0</v>
      </c>
      <c r="I36" s="123">
        <f t="shared" si="3"/>
        <v>0</v>
      </c>
      <c r="J36" s="124">
        <f t="shared" si="3"/>
        <v>0</v>
      </c>
      <c r="K36" s="96" t="s">
        <v>30</v>
      </c>
      <c r="L36"/>
    </row>
    <row r="37" spans="1:11" ht="23.25" thickBot="1">
      <c r="A37" s="146" t="s">
        <v>21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8"/>
    </row>
    <row r="38" spans="1:11" ht="87" customHeight="1">
      <c r="A38" s="55" t="s">
        <v>87</v>
      </c>
      <c r="B38" s="57" t="s">
        <v>115</v>
      </c>
      <c r="C38" s="58" t="s">
        <v>105</v>
      </c>
      <c r="D38" s="58" t="s">
        <v>46</v>
      </c>
      <c r="E38" s="74"/>
      <c r="F38" s="65"/>
      <c r="G38" s="66"/>
      <c r="H38" s="66"/>
      <c r="I38" s="66"/>
      <c r="J38" s="75"/>
      <c r="K38" s="97" t="s">
        <v>30</v>
      </c>
    </row>
    <row r="39" spans="1:11" ht="26.25">
      <c r="A39" s="49" t="s">
        <v>88</v>
      </c>
      <c r="B39" s="36" t="s">
        <v>110</v>
      </c>
      <c r="C39" s="52" t="s">
        <v>19</v>
      </c>
      <c r="D39" s="52" t="s">
        <v>47</v>
      </c>
      <c r="E39" s="54"/>
      <c r="F39" s="15"/>
      <c r="G39" s="12"/>
      <c r="H39" s="12"/>
      <c r="I39" s="12"/>
      <c r="J39" s="23"/>
      <c r="K39" s="94" t="s">
        <v>30</v>
      </c>
    </row>
    <row r="40" spans="1:11" ht="65.25" customHeight="1">
      <c r="A40" s="49" t="s">
        <v>89</v>
      </c>
      <c r="B40" s="50" t="s">
        <v>92</v>
      </c>
      <c r="C40" s="53" t="s">
        <v>20</v>
      </c>
      <c r="D40" s="53" t="s">
        <v>48</v>
      </c>
      <c r="E40" s="76"/>
      <c r="F40" s="15"/>
      <c r="G40" s="12"/>
      <c r="H40" s="12"/>
      <c r="I40" s="12"/>
      <c r="J40" s="23"/>
      <c r="K40" s="94" t="s">
        <v>30</v>
      </c>
    </row>
    <row r="41" spans="1:11" ht="54.75" customHeight="1">
      <c r="A41" s="49" t="s">
        <v>90</v>
      </c>
      <c r="B41" s="36" t="s">
        <v>127</v>
      </c>
      <c r="C41" s="52" t="s">
        <v>19</v>
      </c>
      <c r="D41" s="52" t="s">
        <v>49</v>
      </c>
      <c r="E41" s="54"/>
      <c r="F41" s="15"/>
      <c r="G41" s="12"/>
      <c r="H41" s="12"/>
      <c r="I41" s="12"/>
      <c r="J41" s="23"/>
      <c r="K41" s="94" t="s">
        <v>30</v>
      </c>
    </row>
    <row r="42" spans="1:11" ht="90" customHeight="1">
      <c r="A42" s="49" t="s">
        <v>100</v>
      </c>
      <c r="B42" s="50" t="s">
        <v>128</v>
      </c>
      <c r="C42" s="53" t="s">
        <v>20</v>
      </c>
      <c r="D42" s="53" t="s">
        <v>99</v>
      </c>
      <c r="E42" s="54"/>
      <c r="F42" s="16"/>
      <c r="G42" s="17"/>
      <c r="H42" s="17"/>
      <c r="I42" s="17"/>
      <c r="J42" s="21"/>
      <c r="K42" s="94" t="s">
        <v>30</v>
      </c>
    </row>
    <row r="43" spans="1:11" ht="92.25" customHeight="1" thickBot="1">
      <c r="A43" s="56" t="s">
        <v>111</v>
      </c>
      <c r="B43" s="59" t="s">
        <v>117</v>
      </c>
      <c r="C43" s="60" t="s">
        <v>106</v>
      </c>
      <c r="D43" s="60" t="s">
        <v>112</v>
      </c>
      <c r="E43" s="122">
        <f aca="true" t="shared" si="4" ref="E43:J43">IF(E39=0,0,E40/(E39/1000))</f>
        <v>0</v>
      </c>
      <c r="F43" s="122">
        <f t="shared" si="4"/>
        <v>0</v>
      </c>
      <c r="G43" s="123">
        <f t="shared" si="4"/>
        <v>0</v>
      </c>
      <c r="H43" s="123">
        <f t="shared" si="4"/>
        <v>0</v>
      </c>
      <c r="I43" s="123">
        <f t="shared" si="4"/>
        <v>0</v>
      </c>
      <c r="J43" s="124">
        <f t="shared" si="4"/>
        <v>0</v>
      </c>
      <c r="K43" s="96" t="s">
        <v>30</v>
      </c>
    </row>
    <row r="44" spans="1:11" ht="23.25" thickBot="1">
      <c r="A44" s="146" t="s">
        <v>73</v>
      </c>
      <c r="B44" s="147"/>
      <c r="C44" s="147"/>
      <c r="D44" s="166"/>
      <c r="E44" s="147"/>
      <c r="F44" s="147"/>
      <c r="G44" s="147"/>
      <c r="H44" s="147"/>
      <c r="I44" s="147"/>
      <c r="J44" s="147"/>
      <c r="K44" s="148"/>
    </row>
    <row r="45" spans="1:11" ht="26.25">
      <c r="A45" s="55" t="s">
        <v>68</v>
      </c>
      <c r="B45" s="57" t="s">
        <v>116</v>
      </c>
      <c r="C45" s="61" t="s">
        <v>29</v>
      </c>
      <c r="D45" s="58" t="s">
        <v>52</v>
      </c>
      <c r="E45" s="77"/>
      <c r="F45" s="13"/>
      <c r="G45" s="14"/>
      <c r="H45" s="14"/>
      <c r="I45" s="14"/>
      <c r="J45" s="78"/>
      <c r="K45" s="97" t="s">
        <v>30</v>
      </c>
    </row>
    <row r="46" spans="1:11" ht="69.75" customHeight="1">
      <c r="A46" s="49" t="s">
        <v>69</v>
      </c>
      <c r="B46" s="50" t="s">
        <v>62</v>
      </c>
      <c r="C46" s="62" t="s">
        <v>63</v>
      </c>
      <c r="D46" s="53" t="s">
        <v>53</v>
      </c>
      <c r="E46" s="67"/>
      <c r="F46" s="15"/>
      <c r="G46" s="12"/>
      <c r="H46" s="12"/>
      <c r="I46" s="12"/>
      <c r="J46" s="68"/>
      <c r="K46" s="98" t="s">
        <v>30</v>
      </c>
    </row>
    <row r="47" spans="1:11" ht="72.75" customHeight="1">
      <c r="A47" s="49" t="s">
        <v>70</v>
      </c>
      <c r="B47" s="63" t="s">
        <v>75</v>
      </c>
      <c r="C47" s="62" t="s">
        <v>19</v>
      </c>
      <c r="D47" s="53" t="s">
        <v>54</v>
      </c>
      <c r="E47" s="67"/>
      <c r="F47" s="15"/>
      <c r="G47" s="12"/>
      <c r="H47" s="12"/>
      <c r="I47" s="12"/>
      <c r="J47" s="12"/>
      <c r="K47" s="125">
        <f>SUM(F47:J47)</f>
        <v>0</v>
      </c>
    </row>
    <row r="48" spans="1:11" ht="72" customHeight="1">
      <c r="A48" s="92" t="s">
        <v>71</v>
      </c>
      <c r="B48" s="63" t="s">
        <v>74</v>
      </c>
      <c r="C48" s="62" t="s">
        <v>22</v>
      </c>
      <c r="D48" s="53" t="s">
        <v>55</v>
      </c>
      <c r="E48" s="93"/>
      <c r="F48" s="15"/>
      <c r="G48" s="12"/>
      <c r="H48" s="12"/>
      <c r="I48" s="12"/>
      <c r="J48" s="68"/>
      <c r="K48" s="125">
        <f>SUM(F48:J48)</f>
        <v>0</v>
      </c>
    </row>
    <row r="49" spans="1:11" ht="52.5" customHeight="1" thickBot="1">
      <c r="A49" s="91" t="s">
        <v>72</v>
      </c>
      <c r="B49" s="59" t="s">
        <v>28</v>
      </c>
      <c r="C49" s="64" t="s">
        <v>29</v>
      </c>
      <c r="D49" s="60" t="s">
        <v>56</v>
      </c>
      <c r="E49" s="99">
        <f aca="true" t="shared" si="5" ref="E49:J49">IF(E47=0,0,E48/(E47*E46/24))</f>
        <v>0</v>
      </c>
      <c r="F49" s="126">
        <f t="shared" si="5"/>
        <v>0</v>
      </c>
      <c r="G49" s="127">
        <f t="shared" si="5"/>
        <v>0</v>
      </c>
      <c r="H49" s="127">
        <f t="shared" si="5"/>
        <v>0</v>
      </c>
      <c r="I49" s="127">
        <f t="shared" si="5"/>
        <v>0</v>
      </c>
      <c r="J49" s="128">
        <f t="shared" si="5"/>
        <v>0</v>
      </c>
      <c r="K49" s="96" t="s">
        <v>30</v>
      </c>
    </row>
    <row r="50" spans="1:11" s="11" customFormat="1" ht="1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s="11" customFormat="1" ht="15.75">
      <c r="A51" s="114"/>
      <c r="B51" s="143"/>
      <c r="C51" s="143"/>
      <c r="D51" s="79"/>
      <c r="E51" s="144"/>
      <c r="F51" s="144"/>
      <c r="G51" s="144"/>
      <c r="H51" s="144"/>
      <c r="I51" s="80"/>
      <c r="J51" s="80"/>
      <c r="K51" s="115"/>
    </row>
    <row r="52" spans="1:11" s="11" customFormat="1" ht="18.75">
      <c r="A52" s="114"/>
      <c r="B52" s="172" t="s">
        <v>101</v>
      </c>
      <c r="C52" s="172"/>
      <c r="D52" s="81"/>
      <c r="E52" s="79"/>
      <c r="F52" s="79"/>
      <c r="G52" s="145" t="s">
        <v>23</v>
      </c>
      <c r="H52" s="145"/>
      <c r="I52" s="145"/>
      <c r="J52" s="145"/>
      <c r="K52" s="115"/>
    </row>
    <row r="53" spans="1:11" ht="18.75">
      <c r="A53" s="102"/>
      <c r="B53" s="143"/>
      <c r="C53" s="143"/>
      <c r="D53" s="82"/>
      <c r="E53" s="151"/>
      <c r="F53" s="151"/>
      <c r="G53" s="83"/>
      <c r="H53" s="83"/>
      <c r="I53" s="80"/>
      <c r="J53" s="80"/>
      <c r="K53" s="116"/>
    </row>
    <row r="54" spans="1:11" ht="18.75">
      <c r="A54" s="102"/>
      <c r="B54" s="140" t="s">
        <v>102</v>
      </c>
      <c r="C54" s="140"/>
      <c r="D54" s="79"/>
      <c r="E54" s="141"/>
      <c r="F54" s="142"/>
      <c r="G54" s="145" t="s">
        <v>23</v>
      </c>
      <c r="H54" s="145"/>
      <c r="I54" s="145"/>
      <c r="J54" s="145"/>
      <c r="K54" s="116"/>
    </row>
    <row r="55" spans="1:11" ht="15.75">
      <c r="A55" s="102"/>
      <c r="B55" s="143"/>
      <c r="C55" s="143"/>
      <c r="D55" s="79"/>
      <c r="E55" s="144"/>
      <c r="F55" s="144"/>
      <c r="G55" s="144"/>
      <c r="H55" s="144"/>
      <c r="I55" s="80"/>
      <c r="J55" s="80"/>
      <c r="K55" s="116"/>
    </row>
    <row r="56" spans="1:11" ht="18.75">
      <c r="A56" s="102"/>
      <c r="B56" s="151" t="s">
        <v>103</v>
      </c>
      <c r="C56" s="151"/>
      <c r="D56" s="79"/>
      <c r="E56" s="79"/>
      <c r="F56" s="79"/>
      <c r="G56" s="145" t="s">
        <v>23</v>
      </c>
      <c r="H56" s="145"/>
      <c r="I56" s="145"/>
      <c r="J56" s="145"/>
      <c r="K56" s="116"/>
    </row>
    <row r="57" spans="1:11" ht="23.25">
      <c r="A57" s="102"/>
      <c r="B57" s="139" t="s">
        <v>104</v>
      </c>
      <c r="C57" s="139"/>
      <c r="D57" s="84"/>
      <c r="E57" s="85"/>
      <c r="F57" s="85"/>
      <c r="G57" s="169" t="s">
        <v>24</v>
      </c>
      <c r="H57" s="169"/>
      <c r="I57" s="169"/>
      <c r="J57" s="169"/>
      <c r="K57" s="116"/>
    </row>
    <row r="58" spans="1:11" ht="15">
      <c r="A58" s="102"/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</sheetData>
  <sheetProtection password="96B4" sheet="1" formatCells="0" formatColumns="0" formatRows="0"/>
  <mergeCells count="41">
    <mergeCell ref="F9:F10"/>
    <mergeCell ref="C14:K14"/>
    <mergeCell ref="C19:C20"/>
    <mergeCell ref="A31:K31"/>
    <mergeCell ref="G57:J57"/>
    <mergeCell ref="E19:E20"/>
    <mergeCell ref="G54:J54"/>
    <mergeCell ref="B52:C52"/>
    <mergeCell ref="A37:K37"/>
    <mergeCell ref="D19:D20"/>
    <mergeCell ref="E51:H51"/>
    <mergeCell ref="A3:K3"/>
    <mergeCell ref="B51:C51"/>
    <mergeCell ref="A5:K5"/>
    <mergeCell ref="A6:K6"/>
    <mergeCell ref="F19:J19"/>
    <mergeCell ref="I8:K8"/>
    <mergeCell ref="C16:K16"/>
    <mergeCell ref="K19:K20"/>
    <mergeCell ref="A44:K44"/>
    <mergeCell ref="A19:A20"/>
    <mergeCell ref="C15:K15"/>
    <mergeCell ref="B56:C56"/>
    <mergeCell ref="B19:B20"/>
    <mergeCell ref="A4:K4"/>
    <mergeCell ref="I9:K10"/>
    <mergeCell ref="B53:C53"/>
    <mergeCell ref="E53:F53"/>
    <mergeCell ref="G52:J52"/>
    <mergeCell ref="D17:K17"/>
    <mergeCell ref="C13:K13"/>
    <mergeCell ref="H1:K1"/>
    <mergeCell ref="A9:E10"/>
    <mergeCell ref="A8:E8"/>
    <mergeCell ref="B57:C57"/>
    <mergeCell ref="B54:C54"/>
    <mergeCell ref="E54:F54"/>
    <mergeCell ref="B55:C55"/>
    <mergeCell ref="E55:H55"/>
    <mergeCell ref="G56:J56"/>
    <mergeCell ref="A22:K22"/>
  </mergeCells>
  <dataValidations count="1">
    <dataValidation type="custom" showErrorMessage="1" errorTitle="Помилка" error="Код ЄДРПОУ має містити 8 цифр." sqref="C14:K14">
      <formula1>LEN(VALUE(C14))</formula1>
    </dataValidation>
  </dataValidations>
  <printOptions/>
  <pageMargins left="0.84" right="0.36" top="0.51" bottom="0.59" header="0.3" footer="0.3"/>
  <pageSetup fitToHeight="1" fitToWidth="1" horizontalDpi="300" verticalDpi="300" orientation="portrait" paperSize="9" scale="32" r:id="rId1"/>
  <ignoredErrors>
    <ignoredError sqref="F21:I21 D32:D36 D38:D40 D23:D26" numberStoredAsText="1"/>
    <ignoredError sqref="H35:J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2018-10-30T12:16:13Z</dcterms:modified>
  <cp:category/>
  <cp:version/>
  <cp:contentType/>
  <cp:contentStatus/>
</cp:coreProperties>
</file>